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SVR\_assen\R07事業（及び予算）\04_事業\04_01_展示会・商談会\04_01_050_地域別商談会（県央-彩の国ビジネスアリーナ）\03_受注企業募集\勧誘\HP\"/>
    </mc:Choice>
  </mc:AlternateContent>
  <xr:revisionPtr revIDLastSave="0" documentId="13_ncr:1_{D904476D-6156-4467-A214-F6FF50741F95}" xr6:coauthVersionLast="47" xr6:coauthVersionMax="47" xr10:uidLastSave="{00000000-0000-0000-0000-000000000000}"/>
  <bookViews>
    <workbookView xWindow="-120" yWindow="-120" windowWidth="29040" windowHeight="15720" firstSheet="1" activeTab="1" xr2:uid="{00000000-000D-0000-FFFF-FFFF00000000}"/>
  </bookViews>
  <sheets>
    <sheet name="パラ" sheetId="5" state="hidden" r:id="rId1"/>
    <sheet name="受注側申込書" sheetId="7" r:id="rId2"/>
    <sheet name="発注側参加企業リスト" sheetId="2" state="hidden" r:id="rId3"/>
    <sheet name="一覧用(入力不可)" sheetId="6" state="hidden" r:id="rId4"/>
  </sheets>
  <definedNames>
    <definedName name="○">発注側参加企業リスト!$C$1:$C$2</definedName>
    <definedName name="_xlnm.Print_Area" localSheetId="1">受注側申込書!$A$1:$AC$71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8" i="7" l="1"/>
  <c r="AE36" i="7"/>
  <c r="DA3" i="6"/>
  <c r="CY3" i="6"/>
  <c r="CW3" i="6"/>
  <c r="CU3" i="6"/>
  <c r="CS3" i="6"/>
  <c r="CQ3" i="6"/>
  <c r="CO3" i="6"/>
  <c r="CM3" i="6"/>
  <c r="CL3" i="6"/>
  <c r="CK3" i="6"/>
  <c r="CJ3" i="6"/>
  <c r="CI3" i="6"/>
  <c r="CH3" i="6"/>
  <c r="CG3" i="6"/>
  <c r="CF3" i="6"/>
  <c r="CE3" i="6"/>
  <c r="CD3" i="6"/>
  <c r="CC3" i="6"/>
  <c r="CB3" i="6"/>
  <c r="CA3" i="6"/>
  <c r="BZ3" i="6"/>
  <c r="BY3" i="6"/>
  <c r="BX3" i="6"/>
  <c r="BW3" i="6"/>
  <c r="BV3" i="6"/>
  <c r="BU3" i="6"/>
  <c r="BT3" i="6"/>
  <c r="BS3" i="6"/>
  <c r="BR3" i="6"/>
  <c r="BQ3" i="6"/>
  <c r="BP3" i="6"/>
  <c r="BO3" i="6"/>
  <c r="BN3" i="6"/>
  <c r="BM3" i="6"/>
  <c r="BL3" i="6"/>
  <c r="BK3" i="6"/>
  <c r="BJ3" i="6"/>
  <c r="BI3" i="6"/>
  <c r="BH3" i="6"/>
  <c r="BG3" i="6"/>
  <c r="BF3" i="6"/>
  <c r="BE3" i="6"/>
  <c r="BD3" i="6"/>
  <c r="BC3" i="6"/>
  <c r="BB3" i="6"/>
  <c r="BA3" i="6"/>
  <c r="AZ3" i="6"/>
  <c r="AY3" i="6"/>
  <c r="AX3" i="6"/>
  <c r="AW3" i="6"/>
  <c r="AV3" i="6"/>
  <c r="AU3" i="6"/>
  <c r="AT3" i="6"/>
  <c r="AS3" i="6"/>
  <c r="AR3" i="6"/>
  <c r="AQ3" i="6"/>
  <c r="AP3" i="6"/>
  <c r="AO3" i="6"/>
  <c r="AN3" i="6"/>
  <c r="AM3" i="6"/>
  <c r="AL3" i="6"/>
  <c r="AK3" i="6"/>
  <c r="AJ3" i="6"/>
  <c r="AI3" i="6"/>
  <c r="AH3" i="6"/>
  <c r="AG3" i="6"/>
  <c r="AF3" i="6"/>
  <c r="AE3" i="6"/>
  <c r="AD3" i="6"/>
  <c r="AC3" i="6"/>
  <c r="AB3" i="6"/>
  <c r="AA3" i="6"/>
  <c r="Z3" i="6"/>
  <c r="Y3" i="6"/>
  <c r="X3" i="6"/>
  <c r="W3" i="6"/>
  <c r="V3" i="6"/>
  <c r="U3" i="6"/>
  <c r="T3" i="6"/>
  <c r="S3" i="6"/>
  <c r="Q3" i="6"/>
  <c r="P3" i="6"/>
  <c r="O3" i="6"/>
  <c r="N3" i="6"/>
  <c r="M3" i="6"/>
  <c r="L3" i="6"/>
  <c r="K3" i="6"/>
  <c r="J3" i="6"/>
  <c r="I3" i="6"/>
  <c r="H3" i="6"/>
  <c r="G3" i="6"/>
  <c r="F3" i="6"/>
  <c r="E3" i="6"/>
  <c r="D3" i="6"/>
  <c r="C3" i="6"/>
  <c r="B3" i="6"/>
  <c r="A3" i="6"/>
  <c r="AZ70" i="7" l="1"/>
  <c r="AJ70" i="7"/>
  <c r="AZ69" i="7"/>
  <c r="AJ69" i="7"/>
  <c r="AZ68" i="7"/>
  <c r="AJ68" i="7"/>
  <c r="AZ67" i="7"/>
  <c r="AJ67" i="7"/>
  <c r="U70" i="7"/>
  <c r="DB3" i="6" s="1"/>
  <c r="U68" i="7"/>
  <c r="CX3" i="6" s="1"/>
  <c r="U69" i="7"/>
  <c r="CZ3" i="6" s="1"/>
  <c r="U67" i="7"/>
  <c r="CV3" i="6" s="1"/>
  <c r="E67" i="7"/>
  <c r="CN3" i="6" s="1"/>
  <c r="E70" i="7"/>
  <c r="CT3" i="6" s="1"/>
  <c r="E68" i="7"/>
  <c r="CP3" i="6" s="1"/>
  <c r="E69" i="7"/>
  <c r="CR3" i="6" s="1"/>
  <c r="AE2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井ノ上 小野花</author>
  </authors>
  <commentList>
    <comment ref="A26" authorId="0" shapeId="0" xr:uid="{216F3E05-FAFC-4832-8268-BA5C853DEF13}">
      <text>
        <r>
          <rPr>
            <b/>
            <sz val="11"/>
            <color indexed="81"/>
            <rFont val="MS P ゴシック"/>
            <family val="3"/>
            <charset val="128"/>
          </rPr>
          <t>「令和7年度彩の国ビジネスアリーナ」出展者専用ページの
ログインID（数字6桁）。
ご不明の場合はお問合せください。</t>
        </r>
      </text>
    </comment>
    <comment ref="AF26" authorId="0" shapeId="0" xr:uid="{8FFD3486-B76A-4673-AEB8-761C8ACAC3CE}">
      <text>
        <r>
          <rPr>
            <b/>
            <sz val="11"/>
            <color indexed="81"/>
            <rFont val="MS P ゴシック"/>
            <family val="3"/>
            <charset val="128"/>
          </rPr>
          <t>「令和7年度彩の国ビジネスアリーナ」出展者専用ページの
ログインID（数字6桁）。
ご不明の場合はお問合せください。</t>
        </r>
      </text>
    </comment>
    <comment ref="C48" authorId="0" shapeId="0" xr:uid="{D50794FB-AC53-484A-B2EF-B4C0DE524D45}">
      <text>
        <r>
          <rPr>
            <b/>
            <sz val="11"/>
            <color indexed="81"/>
            <rFont val="MS P ゴシック"/>
            <family val="3"/>
            <charset val="128"/>
          </rPr>
          <t xml:space="preserve">「ＰＲポイント」欄に
記入済の場合も、
再掲してください
</t>
        </r>
      </text>
    </comment>
    <comment ref="AH48" authorId="0" shapeId="0" xr:uid="{B018878C-11EB-487A-9812-DE889EFA6346}">
      <text>
        <r>
          <rPr>
            <b/>
            <sz val="11"/>
            <color indexed="81"/>
            <rFont val="MS P ゴシック"/>
            <family val="3"/>
            <charset val="128"/>
          </rPr>
          <t xml:space="preserve">「ＰＲポイント」欄に
記入済の場合も、
再掲してください
</t>
        </r>
      </text>
    </comment>
    <comment ref="B59" authorId="0" shapeId="0" xr:uid="{EDB98D6E-CF96-4DCF-977B-AC69AADAD9B7}">
      <text>
        <r>
          <rPr>
            <b/>
            <sz val="9"/>
            <color indexed="81"/>
            <rFont val="MS P ゴシック"/>
            <family val="3"/>
            <charset val="128"/>
          </rPr>
          <t>必須・事務局からの当日連絡にのみ利用</t>
        </r>
      </text>
    </comment>
    <comment ref="AG59" authorId="0" shapeId="0" xr:uid="{DBC37EA7-04A2-4061-95B9-3511E75EDCBC}">
      <text>
        <r>
          <rPr>
            <b/>
            <sz val="9"/>
            <color indexed="81"/>
            <rFont val="MS P ゴシック"/>
            <family val="3"/>
            <charset val="128"/>
          </rPr>
          <t>必須・事務局からの当日連絡にのみ利用</t>
        </r>
      </text>
    </comment>
    <comment ref="B61" authorId="0" shapeId="0" xr:uid="{0C990828-6B23-4806-8C6F-6CBBD3A1870F}">
      <text>
        <r>
          <rPr>
            <b/>
            <sz val="9"/>
            <color indexed="81"/>
            <rFont val="MS P ゴシック"/>
            <family val="3"/>
            <charset val="128"/>
          </rPr>
          <t>必須・事務局からの当日連絡にのみ利用</t>
        </r>
      </text>
    </comment>
    <comment ref="AG61" authorId="0" shapeId="0" xr:uid="{E379475D-F0A2-40F8-BFFA-11C3AE6C069E}">
      <text>
        <r>
          <rPr>
            <b/>
            <sz val="9"/>
            <color indexed="81"/>
            <rFont val="MS P ゴシック"/>
            <family val="3"/>
            <charset val="128"/>
          </rPr>
          <t>必須・事務局からの当日連絡にのみ利用</t>
        </r>
      </text>
    </comment>
    <comment ref="C67" authorId="0" shapeId="0" xr:uid="{05A24DAB-0A4B-408F-981E-94E678E1B69D}">
      <text>
        <r>
          <rPr>
            <b/>
            <sz val="9"/>
            <color indexed="81"/>
            <rFont val="MS P ゴシック"/>
            <family val="3"/>
            <charset val="128"/>
          </rPr>
          <t>プルダウンで選択</t>
        </r>
      </text>
    </comment>
    <comment ref="S67" authorId="0" shapeId="0" xr:uid="{B6B78882-7C08-428B-BF42-0EBE25DD2DD2}">
      <text>
        <r>
          <rPr>
            <b/>
            <sz val="9"/>
            <color indexed="81"/>
            <rFont val="MS P ゴシック"/>
            <family val="3"/>
            <charset val="128"/>
          </rPr>
          <t>プルダウンで選択</t>
        </r>
      </text>
    </comment>
    <comment ref="AH67" authorId="0" shapeId="0" xr:uid="{2AC99616-7670-4CE3-B5D8-808AEA707814}">
      <text>
        <r>
          <rPr>
            <b/>
            <sz val="9"/>
            <color indexed="81"/>
            <rFont val="MS P ゴシック"/>
            <family val="3"/>
            <charset val="128"/>
          </rPr>
          <t>プルダウンで選択</t>
        </r>
      </text>
    </comment>
    <comment ref="AX67" authorId="0" shapeId="0" xr:uid="{4355DFB9-3D4F-4152-8C0D-D800AA3D5CBB}">
      <text>
        <r>
          <rPr>
            <b/>
            <sz val="9"/>
            <color indexed="81"/>
            <rFont val="MS P ゴシック"/>
            <family val="3"/>
            <charset val="128"/>
          </rPr>
          <t>プルダウンで選択</t>
        </r>
      </text>
    </comment>
  </commentList>
</comments>
</file>

<file path=xl/sharedStrings.xml><?xml version="1.0" encoding="utf-8"?>
<sst xmlns="http://schemas.openxmlformats.org/spreadsheetml/2006/main" count="407" uniqueCount="313">
  <si>
    <t>氏名</t>
    <rPh sb="0" eb="2">
      <t>シメイ</t>
    </rPh>
    <phoneticPr fontId="2"/>
  </si>
  <si>
    <t>ＴＥＬ</t>
  </si>
  <si>
    <t>海外拠点</t>
    <rPh sb="0" eb="2">
      <t>カイガイ</t>
    </rPh>
    <rPh sb="2" eb="4">
      <t>キョテン</t>
    </rPh>
    <phoneticPr fontId="2"/>
  </si>
  <si>
    <t>代表者</t>
    <rPh sb="0" eb="3">
      <t>ダイヒョウシャ</t>
    </rPh>
    <phoneticPr fontId="2"/>
  </si>
  <si>
    <t>従業員（人）</t>
    <rPh sb="0" eb="3">
      <t>ジュウギョウイン</t>
    </rPh>
    <rPh sb="4" eb="5">
      <t>ニン</t>
    </rPh>
    <phoneticPr fontId="2"/>
  </si>
  <si>
    <t>ＦＡＸ</t>
  </si>
  <si>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</si>
  <si>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</si>
  <si>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</si>
  <si>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第４希望</t>
    <rPh sb="0" eb="1">
      <t>ダイ</t>
    </rPh>
    <rPh sb="2" eb="4">
      <t>キボウ</t>
    </rPh>
    <phoneticPr fontId="2"/>
  </si>
  <si>
    <t>企業名</t>
    <rPh sb="0" eb="2">
      <t>キギョウ</t>
    </rPh>
    <rPh sb="2" eb="3">
      <t>メイ</t>
    </rPh>
    <phoneticPr fontId="3"/>
  </si>
  <si>
    <t>番号</t>
    <rPh sb="0" eb="2">
      <t>バンゴウ</t>
    </rPh>
    <phoneticPr fontId="3"/>
  </si>
  <si>
    <t>〒</t>
    <phoneticPr fontId="3"/>
  </si>
  <si>
    <t>◎</t>
    <phoneticPr fontId="3"/>
  </si>
  <si>
    <t>○</t>
    <phoneticPr fontId="3"/>
  </si>
  <si>
    <t>希望順位</t>
    <rPh sb="0" eb="2">
      <t>キボウ</t>
    </rPh>
    <rPh sb="2" eb="4">
      <t>ジュンイ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</si>
  <si>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</si>
  <si>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</si>
  <si>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</si>
  <si>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</si>
  <si>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</si>
  <si>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</si>
  <si>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</si>
  <si>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</si>
  <si>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</si>
  <si>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</si>
  <si>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</si>
  <si>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</si>
  <si>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</si>
  <si>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</si>
  <si>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所在地</t>
    <phoneticPr fontId="3"/>
  </si>
  <si>
    <t>メーカー・型式・能力</t>
    <phoneticPr fontId="3"/>
  </si>
  <si>
    <t>事業内容</t>
    <rPh sb="0" eb="2">
      <t>ジギョウ</t>
    </rPh>
    <rPh sb="2" eb="4">
      <t>ナイヨウ</t>
    </rPh>
    <phoneticPr fontId="3"/>
  </si>
  <si>
    <t>番号</t>
    <rPh sb="0" eb="2">
      <t>バンゴウ</t>
    </rPh>
    <phoneticPr fontId="6"/>
  </si>
  <si>
    <t>★下記から選択してください</t>
    <rPh sb="1" eb="3">
      <t>カキ</t>
    </rPh>
    <phoneticPr fontId="3"/>
  </si>
  <si>
    <t>2 金型加工</t>
  </si>
  <si>
    <t>3 機械加工</t>
  </si>
  <si>
    <t>4 プレス加工</t>
  </si>
  <si>
    <t>5 製缶・板金・溶接加工</t>
  </si>
  <si>
    <t>6 樹脂・ゴム加工</t>
  </si>
  <si>
    <t>7 表面処理（メッキ、塗装等）</t>
  </si>
  <si>
    <t>8 配線・組立</t>
  </si>
  <si>
    <t>9 設計・開発・装置関連</t>
  </si>
  <si>
    <t>10 電気・電子部品関連</t>
  </si>
  <si>
    <t>11 ソフトウェア関連</t>
  </si>
  <si>
    <t>12 その他</t>
  </si>
  <si>
    <t>1 鋳造・鍛造等</t>
    <phoneticPr fontId="3"/>
  </si>
  <si>
    <t>（フリガナ）</t>
    <phoneticPr fontId="2"/>
  </si>
  <si>
    <t>⑮</t>
    <phoneticPr fontId="3"/>
  </si>
  <si>
    <t>⑯</t>
    <phoneticPr fontId="3"/>
  </si>
  <si>
    <t>送付先</t>
    <rPh sb="0" eb="3">
      <t>ソウフサキ</t>
    </rPh>
    <phoneticPr fontId="2"/>
  </si>
  <si>
    <t>部署　役職</t>
    <rPh sb="0" eb="2">
      <t>ブショ</t>
    </rPh>
    <rPh sb="3" eb="5">
      <t>ヤクショク</t>
    </rPh>
    <phoneticPr fontId="2"/>
  </si>
  <si>
    <t>部署　役職</t>
    <phoneticPr fontId="3"/>
  </si>
  <si>
    <t>携帯番号</t>
    <phoneticPr fontId="3"/>
  </si>
  <si>
    <t>参加者
①</t>
    <rPh sb="0" eb="3">
      <t>サンカシャ</t>
    </rPh>
    <phoneticPr fontId="3"/>
  </si>
  <si>
    <t>参加者
②</t>
    <rPh sb="0" eb="3">
      <t>サンカシャ</t>
    </rPh>
    <phoneticPr fontId="3"/>
  </si>
  <si>
    <t>Email</t>
    <phoneticPr fontId="3"/>
  </si>
  <si>
    <t>※当日商談受付・フリー商談は実施しないため、商談を希望する発注企業に漏れがないようご記載ください。</t>
    <phoneticPr fontId="3"/>
  </si>
  <si>
    <r>
      <t>■当日参加者　</t>
    </r>
    <r>
      <rPr>
        <sz val="11"/>
        <color theme="1"/>
        <rFont val="ＭＳ Ｐゴシック"/>
        <family val="3"/>
        <charset val="128"/>
      </rPr>
      <t>※商談会当日の商談会場への（同時）入場は、</t>
    </r>
    <r>
      <rPr>
        <b/>
        <sz val="11"/>
        <color theme="1"/>
        <rFont val="ＭＳ Ｐゴシック"/>
        <family val="3"/>
        <charset val="128"/>
      </rPr>
      <t>各社２名様まで</t>
    </r>
    <r>
      <rPr>
        <sz val="11"/>
        <color theme="1"/>
        <rFont val="ＭＳ Ｐゴシック"/>
        <family val="3"/>
        <charset val="128"/>
      </rPr>
      <t>とさせていただきます。</t>
    </r>
    <rPh sb="1" eb="3">
      <t>トウジツ</t>
    </rPh>
    <rPh sb="3" eb="6">
      <t>サンカシャ</t>
    </rPh>
    <rPh sb="8" eb="11">
      <t>ショウダンカイ</t>
    </rPh>
    <rPh sb="11" eb="13">
      <t>トウジツ</t>
    </rPh>
    <rPh sb="14" eb="18">
      <t>ショウダンカイジョウ</t>
    </rPh>
    <rPh sb="21" eb="23">
      <t>ドウジ</t>
    </rPh>
    <rPh sb="24" eb="26">
      <t>ニュウジョウ</t>
    </rPh>
    <rPh sb="28" eb="30">
      <t>カクシャ</t>
    </rPh>
    <rPh sb="31" eb="32">
      <t>メイ</t>
    </rPh>
    <rPh sb="32" eb="33">
      <t>サマ</t>
    </rPh>
    <phoneticPr fontId="2"/>
  </si>
  <si>
    <t>残り文字数</t>
    <rPh sb="0" eb="1">
      <t>ノコ</t>
    </rPh>
    <rPh sb="2" eb="5">
      <t>モジスウ</t>
    </rPh>
    <phoneticPr fontId="3"/>
  </si>
  <si>
    <r>
      <t xml:space="preserve">得意技術
ＰＲポイント
</t>
    </r>
    <r>
      <rPr>
        <b/>
        <sz val="12"/>
        <color rgb="FFFF0000"/>
        <rFont val="ＭＳ Ｐゴシック"/>
        <family val="3"/>
        <charset val="128"/>
      </rPr>
      <t>（150字以内）</t>
    </r>
    <rPh sb="0" eb="2">
      <t>トクイ</t>
    </rPh>
    <rPh sb="2" eb="4">
      <t>ギジュツ</t>
    </rPh>
    <rPh sb="16" eb="17">
      <t>ジ</t>
    </rPh>
    <rPh sb="17" eb="19">
      <t>イナイ</t>
    </rPh>
    <phoneticPr fontId="2"/>
  </si>
  <si>
    <r>
      <t xml:space="preserve">生産品目
</t>
    </r>
    <r>
      <rPr>
        <b/>
        <sz val="11"/>
        <color rgb="FFFF0000"/>
        <rFont val="ＭＳ Ｐゴシック"/>
        <family val="3"/>
        <charset val="128"/>
      </rPr>
      <t>（35字以内）</t>
    </r>
    <rPh sb="0" eb="2">
      <t>セイサン</t>
    </rPh>
    <rPh sb="2" eb="4">
      <t>ヒンモク</t>
    </rPh>
    <phoneticPr fontId="2"/>
  </si>
  <si>
    <t>(生産品目)</t>
    <rPh sb="1" eb="3">
      <t>セイサン</t>
    </rPh>
    <rPh sb="3" eb="5">
      <t>ヒンモク</t>
    </rPh>
    <phoneticPr fontId="3"/>
  </si>
  <si>
    <r>
      <t xml:space="preserve">取扱材質
</t>
    </r>
    <r>
      <rPr>
        <b/>
        <sz val="11"/>
        <color rgb="FFFF0000"/>
        <rFont val="ＭＳ Ｐゴシック"/>
        <family val="3"/>
        <charset val="128"/>
      </rPr>
      <t>（35字以内）</t>
    </r>
    <rPh sb="0" eb="2">
      <t>トリアツカイ</t>
    </rPh>
    <rPh sb="2" eb="4">
      <t>ザイシツ</t>
    </rPh>
    <phoneticPr fontId="2"/>
  </si>
  <si>
    <t>（株）愛光</t>
  </si>
  <si>
    <t>（株）青木精機製作所</t>
  </si>
  <si>
    <t>（株）エスイー</t>
  </si>
  <si>
    <t>荏原環境プラント（株）</t>
  </si>
  <si>
    <t>エントラスト（株）</t>
  </si>
  <si>
    <t>海光電業（株）</t>
  </si>
  <si>
    <t>高周波熱錬（株）</t>
  </si>
  <si>
    <t>（株）サツマ超硬精密</t>
  </si>
  <si>
    <t>シーレックス（株）</t>
  </si>
  <si>
    <t>シンデン（株）</t>
  </si>
  <si>
    <t>高松電機（株）　埼玉工場</t>
  </si>
  <si>
    <t>田中水力（株）</t>
  </si>
  <si>
    <t>トーヨーコーケン（株）</t>
  </si>
  <si>
    <t>（株）トラウム</t>
  </si>
  <si>
    <t>（株）ニットー</t>
  </si>
  <si>
    <t>（株）ニレコ</t>
  </si>
  <si>
    <t>（株）ヤマダコーポレーション</t>
  </si>
  <si>
    <t>ヤマト精機（株）</t>
  </si>
  <si>
    <t>中国</t>
    <rPh sb="0" eb="2">
      <t>チュウゴク</t>
    </rPh>
    <phoneticPr fontId="3"/>
  </si>
  <si>
    <t>企業名</t>
    <rPh sb="0" eb="3">
      <t>キギョウメイ</t>
    </rPh>
    <phoneticPr fontId="3"/>
  </si>
  <si>
    <t>TEL-2</t>
  </si>
  <si>
    <t>氏名-1</t>
    <phoneticPr fontId="3"/>
  </si>
  <si>
    <t>氏名-2</t>
    <phoneticPr fontId="3"/>
  </si>
  <si>
    <t>氏名-3</t>
    <phoneticPr fontId="3"/>
  </si>
  <si>
    <t>取扱材質</t>
    <rPh sb="0" eb="2">
      <t>トリアツカイ</t>
    </rPh>
    <rPh sb="2" eb="4">
      <t>ザイシツ</t>
    </rPh>
    <phoneticPr fontId="3"/>
  </si>
  <si>
    <t>商談希望</t>
    <rPh sb="0" eb="2">
      <t>ショウダン</t>
    </rPh>
    <rPh sb="2" eb="4">
      <t>キボウ</t>
    </rPh>
    <phoneticPr fontId="3"/>
  </si>
  <si>
    <t>（株）○○製作所</t>
    <phoneticPr fontId="3"/>
  </si>
  <si>
    <t>マルマルセイサクショ</t>
    <phoneticPr fontId="3"/>
  </si>
  <si>
    <t>000-8888</t>
    <phoneticPr fontId="3"/>
  </si>
  <si>
    <t>○○県△△市XXXX町1-2-3</t>
    <phoneticPr fontId="3"/>
  </si>
  <si>
    <t>000-000-0000</t>
    <phoneticPr fontId="3"/>
  </si>
  <si>
    <t>https://www.xxx.co.jp/</t>
    <phoneticPr fontId="3"/>
  </si>
  <si>
    <t>日本　一郎</t>
    <rPh sb="0" eb="2">
      <t>ニホン</t>
    </rPh>
    <rPh sb="3" eb="5">
      <t>イチロウ</t>
    </rPh>
    <phoneticPr fontId="3"/>
  </si>
  <si>
    <t>000-0000-0000</t>
    <phoneticPr fontId="3"/>
  </si>
  <si>
    <t>xxx@xxxx.co.jp</t>
    <phoneticPr fontId="3"/>
  </si>
  <si>
    <t>090-0000-0000</t>
    <phoneticPr fontId="3"/>
  </si>
  <si>
    <t>080-0000-0000</t>
    <phoneticPr fontId="3"/>
  </si>
  <si>
    <t>xxx_1@xxxx.co.jp</t>
    <phoneticPr fontId="3"/>
  </si>
  <si>
    <t>xxx_2@xxxx.co.jp</t>
    <phoneticPr fontId="3"/>
  </si>
  <si>
    <t>ワイヤー放電加工機</t>
    <phoneticPr fontId="3"/>
  </si>
  <si>
    <t>マシニングセンタ</t>
    <phoneticPr fontId="3"/>
  </si>
  <si>
    <t>750x400x500</t>
    <phoneticPr fontId="3"/>
  </si>
  <si>
    <t>三次元測定機</t>
    <phoneticPr fontId="3"/>
  </si>
  <si>
    <t>ミツトヨ　○○○○</t>
    <phoneticPr fontId="3"/>
  </si>
  <si>
    <t>三菱電機　○○○○</t>
    <phoneticPr fontId="3"/>
  </si>
  <si>
    <t>梶原工業（株）</t>
  </si>
  <si>
    <t>三機工業（株）</t>
  </si>
  <si>
    <t>東洋エレクトロニクス（株）</t>
  </si>
  <si>
    <t>（株）丸三電機</t>
  </si>
  <si>
    <t>武蔵エンジニアリング（株）</t>
  </si>
  <si>
    <t>ホームページＵＲＬ</t>
    <phoneticPr fontId="3"/>
  </si>
  <si>
    <t>shoudan@saitama-j.or.jp</t>
    <phoneticPr fontId="3"/>
  </si>
  <si>
    <r>
      <t>資本金（</t>
    </r>
    <r>
      <rPr>
        <b/>
        <sz val="11"/>
        <color rgb="FFFF0000"/>
        <rFont val="ＭＳ Ｐゴシック"/>
        <family val="3"/>
        <charset val="128"/>
      </rPr>
      <t>万円</t>
    </r>
    <r>
      <rPr>
        <b/>
        <sz val="11"/>
        <color theme="1"/>
        <rFont val="ＭＳ Ｐゴシック"/>
        <family val="3"/>
        <charset val="128"/>
      </rPr>
      <t>）</t>
    </r>
    <rPh sb="0" eb="3">
      <t>シホンキン</t>
    </rPh>
    <rPh sb="4" eb="6">
      <t>マンエン</t>
    </rPh>
    <phoneticPr fontId="2"/>
  </si>
  <si>
    <r>
      <rPr>
        <b/>
        <sz val="14"/>
        <color theme="0"/>
        <rFont val="ＭＳ Ｐゴシック"/>
        <family val="3"/>
        <charset val="128"/>
      </rPr>
      <t>令和７年度</t>
    </r>
    <r>
      <rPr>
        <b/>
        <sz val="16"/>
        <color theme="0"/>
        <rFont val="ＭＳ Ｐゴシック"/>
        <family val="3"/>
        <charset val="128"/>
      </rPr>
      <t>「ものづくり商談会 in さいたまスーパーアリーナ」</t>
    </r>
    <r>
      <rPr>
        <b/>
        <sz val="12"/>
        <color theme="0"/>
        <rFont val="ＭＳ Ｐゴシック"/>
        <family val="3"/>
        <charset val="128"/>
      </rPr>
      <t>（令和７年１１月１８日（火）開催)</t>
    </r>
    <rPh sb="0" eb="2">
      <t>レイワ</t>
    </rPh>
    <rPh sb="3" eb="5">
      <t>ネンド</t>
    </rPh>
    <rPh sb="11" eb="14">
      <t>ショウダンカイ</t>
    </rPh>
    <rPh sb="32" eb="34">
      <t>レイワ</t>
    </rPh>
    <rPh sb="35" eb="36">
      <t>ネン</t>
    </rPh>
    <rPh sb="38" eb="39">
      <t>ガツ</t>
    </rPh>
    <rPh sb="41" eb="42">
      <t>ニチ</t>
    </rPh>
    <rPh sb="43" eb="44">
      <t>ヒ</t>
    </rPh>
    <rPh sb="45" eb="47">
      <t>カイサイ</t>
    </rPh>
    <phoneticPr fontId="2"/>
  </si>
  <si>
    <r>
      <t>【</t>
    </r>
    <r>
      <rPr>
        <b/>
        <sz val="20"/>
        <color theme="0"/>
        <rFont val="ＭＳ Ｐゴシック"/>
        <family val="3"/>
        <charset val="128"/>
      </rPr>
      <t>受</t>
    </r>
    <r>
      <rPr>
        <b/>
        <sz val="16"/>
        <color theme="0"/>
        <rFont val="ＭＳ Ｐゴシック"/>
        <family val="3"/>
        <charset val="128"/>
      </rPr>
      <t>注側】</t>
    </r>
    <r>
      <rPr>
        <b/>
        <sz val="18"/>
        <color theme="0"/>
        <rFont val="ＭＳ Ｐゴシック"/>
        <family val="3"/>
        <charset val="128"/>
      </rPr>
      <t>参加企業申込書</t>
    </r>
    <rPh sb="1" eb="2">
      <t>ウ</t>
    </rPh>
    <phoneticPr fontId="2"/>
  </si>
  <si>
    <t>～お申込みに際しては、下記１～５について、必ずご確認ください～</t>
    <rPh sb="2" eb="4">
      <t>モウシコ</t>
    </rPh>
    <rPh sb="6" eb="7">
      <t>サイ</t>
    </rPh>
    <rPh sb="11" eb="13">
      <t>カキ</t>
    </rPh>
    <rPh sb="21" eb="22">
      <t>カナラ</t>
    </rPh>
    <rPh sb="24" eb="26">
      <t>カクニン</t>
    </rPh>
    <phoneticPr fontId="2"/>
  </si>
  <si>
    <t>◎下記の確認事項１～５について内容を理解のうえ、参加申込を行います。</t>
    <rPh sb="1" eb="3">
      <t>カキ</t>
    </rPh>
    <rPh sb="15" eb="17">
      <t>ナイヨウ</t>
    </rPh>
    <rPh sb="18" eb="20">
      <t>リカイ</t>
    </rPh>
    <phoneticPr fontId="2"/>
  </si>
  <si>
    <t>　（ご同意いただける場合は、☑をご記入ください。お申込には☑が必須となります。）</t>
    <rPh sb="3" eb="5">
      <t>ドウイ</t>
    </rPh>
    <rPh sb="10" eb="12">
      <t>バアイ</t>
    </rPh>
    <rPh sb="17" eb="19">
      <t>キニュウ</t>
    </rPh>
    <phoneticPr fontId="2"/>
  </si>
  <si>
    <t>同意します</t>
    <rPh sb="0" eb="2">
      <t>ドウイ</t>
    </rPh>
    <phoneticPr fontId="2"/>
  </si>
  <si>
    <t>✔</t>
  </si>
  <si>
    <r>
      <rPr>
        <b/>
        <sz val="12"/>
        <color rgb="FF000000"/>
        <rFont val="ＭＳ Ｐゴシック"/>
        <family val="3"/>
        <charset val="128"/>
      </rPr>
      <t>１　＜</t>
    </r>
    <r>
      <rPr>
        <b/>
        <sz val="12"/>
        <color indexed="8"/>
        <rFont val="ＭＳ Ｐゴシック"/>
        <family val="3"/>
        <charset val="128"/>
      </rPr>
      <t>申込方法＞</t>
    </r>
    <rPh sb="3" eb="5">
      <t>モウシコミ</t>
    </rPh>
    <rPh sb="5" eb="7">
      <t>ホウホウ</t>
    </rPh>
    <phoneticPr fontId="7"/>
  </si>
  <si>
    <t>２　＜申込書記入情報の使用目的について＞</t>
    <rPh sb="3" eb="5">
      <t>モウシコミ</t>
    </rPh>
    <rPh sb="5" eb="6">
      <t>ショ</t>
    </rPh>
    <rPh sb="6" eb="8">
      <t>キニュウ</t>
    </rPh>
    <rPh sb="8" eb="10">
      <t>ジョウホウ</t>
    </rPh>
    <rPh sb="11" eb="15">
      <t>シヨウモクテキ</t>
    </rPh>
    <phoneticPr fontId="7"/>
  </si>
  <si>
    <t>３　&lt;個人情報の取扱について&gt;</t>
    <phoneticPr fontId="7"/>
  </si>
  <si>
    <t>○収集した個人情報は、原則として、上記使用目的にのみ使用いたします。
○法令に基づく開示要求があった場合、本人の同意があった場合、その他特別な理由のある場合を除き、第三者には提供いたしません。</t>
    <rPh sb="1" eb="3">
      <t>シュウシュウ</t>
    </rPh>
    <rPh sb="5" eb="7">
      <t>コジン</t>
    </rPh>
    <rPh sb="7" eb="9">
      <t>ジョウホウ</t>
    </rPh>
    <rPh sb="11" eb="13">
      <t>ゲンソク</t>
    </rPh>
    <rPh sb="17" eb="19">
      <t>ジョウキ</t>
    </rPh>
    <rPh sb="19" eb="23">
      <t>シヨウモクテキ</t>
    </rPh>
    <rPh sb="26" eb="28">
      <t>シヨウ</t>
    </rPh>
    <phoneticPr fontId="2"/>
  </si>
  <si>
    <t>５　＜その他＞</t>
    <rPh sb="5" eb="6">
      <t>タ</t>
    </rPh>
    <phoneticPr fontId="7"/>
  </si>
  <si>
    <t>出展者ID</t>
    <rPh sb="0" eb="3">
      <t>シュッテンシャ</t>
    </rPh>
    <phoneticPr fontId="3"/>
  </si>
  <si>
    <t>　</t>
  </si>
  <si>
    <r>
      <rPr>
        <b/>
        <sz val="11"/>
        <color theme="1"/>
        <rFont val="ＭＳ Ｐゴシック"/>
        <family val="3"/>
        <charset val="128"/>
      </rPr>
      <t>事業内容</t>
    </r>
    <r>
      <rPr>
        <sz val="11"/>
        <color theme="1"/>
        <rFont val="ＭＳ Ｐゴシック"/>
        <family val="3"/>
        <charset val="128"/>
      </rPr>
      <t xml:space="preserve">
※</t>
    </r>
    <r>
      <rPr>
        <b/>
        <sz val="11"/>
        <color rgb="FFFF0000"/>
        <rFont val="ＭＳ Ｐゴシック"/>
        <family val="3"/>
        <charset val="128"/>
      </rPr>
      <t>主要事業（1つ）に「◎」</t>
    </r>
    <r>
      <rPr>
        <sz val="11"/>
        <color theme="1"/>
        <rFont val="ＭＳ Ｐゴシック"/>
        <family val="3"/>
        <charset val="128"/>
      </rPr>
      <t>、その他の該当項目に「●(複数可)」をつけてください。</t>
    </r>
    <rPh sb="6" eb="8">
      <t>シュヨウ</t>
    </rPh>
    <rPh sb="8" eb="10">
      <t>ジギョウ</t>
    </rPh>
    <rPh sb="21" eb="22">
      <t>タ</t>
    </rPh>
    <rPh sb="31" eb="33">
      <t>フクスウ</t>
    </rPh>
    <rPh sb="33" eb="34">
      <t>カ</t>
    </rPh>
    <phoneticPr fontId="3"/>
  </si>
  <si>
    <t xml:space="preserve"> １  鋳造・鍛造等</t>
    <phoneticPr fontId="3"/>
  </si>
  <si>
    <t xml:space="preserve"> ２  金型加工</t>
    <phoneticPr fontId="3"/>
  </si>
  <si>
    <t xml:space="preserve"> ３  機械加工</t>
    <phoneticPr fontId="3"/>
  </si>
  <si>
    <t xml:space="preserve"> ４  プレス加工</t>
    <phoneticPr fontId="3"/>
  </si>
  <si>
    <t xml:space="preserve"> ５  製缶・板金・溶接加工</t>
    <phoneticPr fontId="3"/>
  </si>
  <si>
    <t xml:space="preserve"> ６  樹脂・ゴム加工</t>
    <phoneticPr fontId="3"/>
  </si>
  <si>
    <t xml:space="preserve"> ７  表面処理（メッキ、塗装等）</t>
    <phoneticPr fontId="3"/>
  </si>
  <si>
    <t xml:space="preserve"> ８  配線・組立</t>
    <phoneticPr fontId="3"/>
  </si>
  <si>
    <t xml:space="preserve"> ９  設計・開発・装置関連</t>
    <phoneticPr fontId="3"/>
  </si>
  <si>
    <t xml:space="preserve"> １０ 電気・電子部品関連</t>
    <phoneticPr fontId="3"/>
  </si>
  <si>
    <t xml:space="preserve"> １１ ソフトウェア関連</t>
    <phoneticPr fontId="3"/>
  </si>
  <si>
    <t xml:space="preserve"> １２ その他</t>
    <phoneticPr fontId="3"/>
  </si>
  <si>
    <t>台数</t>
    <rPh sb="0" eb="2">
      <t>ダイスウ</t>
    </rPh>
    <phoneticPr fontId="3"/>
  </si>
  <si>
    <t>設備名</t>
    <rPh sb="0" eb="3">
      <t>セツビメイ</t>
    </rPh>
    <phoneticPr fontId="3"/>
  </si>
  <si>
    <t>主要設備　（設備多数の場合でも下表内にまとめてください）</t>
    <phoneticPr fontId="3"/>
  </si>
  <si>
    <r>
      <t xml:space="preserve">認証・認定取得
特許取得、資格保有
受賞歴　等
</t>
    </r>
    <r>
      <rPr>
        <sz val="10"/>
        <color theme="1"/>
        <rFont val="ＭＳ Ｐゴシック"/>
        <family val="3"/>
        <charset val="128"/>
      </rPr>
      <t>※該当があれば記入</t>
    </r>
    <rPh sb="0" eb="2">
      <t>ニンショウ</t>
    </rPh>
    <rPh sb="3" eb="5">
      <t>ニンテイ</t>
    </rPh>
    <rPh sb="5" eb="7">
      <t>シュトク</t>
    </rPh>
    <rPh sb="13" eb="15">
      <t>シカク</t>
    </rPh>
    <rPh sb="15" eb="17">
      <t>ホユウ</t>
    </rPh>
    <rPh sb="22" eb="23">
      <t>ナド</t>
    </rPh>
    <rPh sb="25" eb="27">
      <t>ガイトウ</t>
    </rPh>
    <rPh sb="31" eb="33">
      <t>キニュウ</t>
    </rPh>
    <phoneticPr fontId="3"/>
  </si>
  <si>
    <r>
      <t>■連絡担当者</t>
    </r>
    <r>
      <rPr>
        <sz val="11"/>
        <color theme="1"/>
        <rFont val="ＭＳ Ｐゴシック"/>
        <family val="3"/>
        <charset val="128"/>
      </rPr>
      <t>（商談会に関する事務連絡先）</t>
    </r>
    <rPh sb="1" eb="3">
      <t>レンラク</t>
    </rPh>
    <rPh sb="3" eb="6">
      <t>タントウシャ</t>
    </rPh>
    <rPh sb="7" eb="10">
      <t>ショウダンカイ</t>
    </rPh>
    <rPh sb="11" eb="12">
      <t>カン</t>
    </rPh>
    <rPh sb="14" eb="16">
      <t>ジム</t>
    </rPh>
    <rPh sb="16" eb="19">
      <t>レンラクサキ</t>
    </rPh>
    <phoneticPr fontId="2"/>
  </si>
  <si>
    <t>第５希望</t>
    <phoneticPr fontId="3"/>
  </si>
  <si>
    <t>第６希望</t>
  </si>
  <si>
    <t>第７希望</t>
  </si>
  <si>
    <t>第８希望</t>
  </si>
  <si>
    <t>緊急連絡や会場内での連絡のため、携帯電話番号は必ず記載してください。</t>
    <phoneticPr fontId="3"/>
  </si>
  <si>
    <r>
      <rPr>
        <b/>
        <sz val="11"/>
        <color rgb="FFFF0000"/>
        <rFont val="ＭＳ Ｐゴシック"/>
        <family val="3"/>
        <charset val="128"/>
      </rPr>
      <t>全角入力、英数字は半角入力</t>
    </r>
    <r>
      <rPr>
        <b/>
        <sz val="11"/>
        <color theme="1"/>
        <rFont val="ＭＳ Ｐゴシック"/>
        <family val="3"/>
        <charset val="128"/>
      </rPr>
      <t>でお願いします。（記載例を参考にしてください。）</t>
    </r>
    <phoneticPr fontId="2"/>
  </si>
  <si>
    <t>下欄に必要事項をご記入の上、Excelデータのまま、Emailに添付してお送りください。</t>
    <rPh sb="0" eb="2">
      <t>カラン</t>
    </rPh>
    <rPh sb="1" eb="2">
      <t>ラン</t>
    </rPh>
    <rPh sb="32" eb="34">
      <t>テンプ</t>
    </rPh>
    <rPh sb="37" eb="38">
      <t>オク</t>
    </rPh>
    <phoneticPr fontId="2"/>
  </si>
  <si>
    <t>４　＜商談スケジュール・名刺交換会について＞</t>
    <rPh sb="3" eb="5">
      <t>ショウダン</t>
    </rPh>
    <rPh sb="12" eb="16">
      <t>メイシコウカン</t>
    </rPh>
    <rPh sb="16" eb="17">
      <t>カイ</t>
    </rPh>
    <phoneticPr fontId="7"/>
  </si>
  <si>
    <t>出展者用</t>
    <rPh sb="0" eb="3">
      <t>シュッテンシャ</t>
    </rPh>
    <rPh sb="3" eb="4">
      <t>ヨウ</t>
    </rPh>
    <phoneticPr fontId="3"/>
  </si>
  <si>
    <r>
      <rPr>
        <sz val="11"/>
        <color theme="1"/>
        <rFont val="ＭＳ Ｐゴシック"/>
        <family val="2"/>
        <charset val="128"/>
        <scheme val="minor"/>
      </rPr>
      <t>○商談会当日の商談会場への（同時）入場は、各社２名までとさせていただきます。
時間帯によってご担当者が交代されることは問題ございません。</t>
    </r>
    <r>
      <rPr>
        <sz val="11"/>
        <color rgb="FFFF0000"/>
        <rFont val="ＭＳ Ｐゴシック"/>
        <family val="3"/>
        <charset val="128"/>
      </rPr>
      <t xml:space="preserve">
</t>
    </r>
    <r>
      <rPr>
        <sz val="11"/>
        <rFont val="ＭＳ Ｐゴシック"/>
        <family val="3"/>
        <charset val="128"/>
      </rPr>
      <t>○商談会前に、発注側参加企業へ直接商談のご連絡をすることはお控えください。
○本商談会をきっかけに発生した企業間のトラブル等には一切関与いたしませんので、予めご了承ください。
○商談成果の把握のため、商談会終了後のフォローアップ調査にご協力ください。</t>
    </r>
    <rPh sb="76" eb="78">
      <t>ハッチュウ</t>
    </rPh>
    <phoneticPr fontId="2"/>
  </si>
  <si>
    <t>【記載例】</t>
    <phoneticPr fontId="2"/>
  </si>
  <si>
    <t>主に金型部品、医療機器分野の部品加工を行っています。対応サイズは手のひら程度から〇〇まで、また単品～量産まで対応可能です。社内で○○等の表面処理、協力企業による○○加工も行います。QCDには自信があります。</t>
    <phoneticPr fontId="3"/>
  </si>
  <si>
    <t>◎</t>
  </si>
  <si>
    <t>●</t>
  </si>
  <si>
    <t>金型部品、医療機器部品、産業機械部品</t>
    <phoneticPr fontId="3"/>
  </si>
  <si>
    <t>SKD、SUS、アルミ、超硬等</t>
    <phoneticPr fontId="3"/>
  </si>
  <si>
    <t>15字以内</t>
    <phoneticPr fontId="3"/>
  </si>
  <si>
    <t>30字以内</t>
    <phoneticPr fontId="3"/>
  </si>
  <si>
    <t>管理部　主任</t>
    <phoneticPr fontId="3"/>
  </si>
  <si>
    <t>埼玉　太郎</t>
    <rPh sb="0" eb="2">
      <t>サイタマ</t>
    </rPh>
    <phoneticPr fontId="3"/>
  </si>
  <si>
    <t>大宮　次郎</t>
    <rPh sb="0" eb="2">
      <t>オオミヤ</t>
    </rPh>
    <phoneticPr fontId="3"/>
  </si>
  <si>
    <t>新都　三郎</t>
    <rPh sb="0" eb="2">
      <t>シント</t>
    </rPh>
    <phoneticPr fontId="3"/>
  </si>
  <si>
    <t>営業部　部長</t>
    <phoneticPr fontId="3"/>
  </si>
  <si>
    <t>技術部　主任</t>
    <phoneticPr fontId="3"/>
  </si>
  <si>
    <t xml:space="preserve">ISO9001、ISO14001
●●製造許可、溶接○○資格
○○メーカー認定サプライヤー
・・・・・・・
</t>
    <rPh sb="19" eb="23">
      <t>セイゾウキョカ</t>
    </rPh>
    <rPh sb="24" eb="26">
      <t>ヨウセツ</t>
    </rPh>
    <rPh sb="28" eb="30">
      <t>シカク</t>
    </rPh>
    <rPh sb="37" eb="39">
      <t>ニンテイ</t>
    </rPh>
    <phoneticPr fontId="3"/>
  </si>
  <si>
    <t>出展者ID</t>
  </si>
  <si>
    <t>（フリガナ）</t>
  </si>
  <si>
    <t>企業・団体名</t>
    <phoneticPr fontId="3"/>
  </si>
  <si>
    <t>郵便番号</t>
    <rPh sb="0" eb="4">
      <t>ユウビンバンゴウ</t>
    </rPh>
    <phoneticPr fontId="3"/>
  </si>
  <si>
    <t>所在地</t>
    <rPh sb="0" eb="3">
      <t>ショザイチ</t>
    </rPh>
    <phoneticPr fontId="3"/>
  </si>
  <si>
    <t>都県名</t>
    <rPh sb="0" eb="3">
      <t>トケンメイ</t>
    </rPh>
    <phoneticPr fontId="3"/>
  </si>
  <si>
    <t>URL</t>
    <phoneticPr fontId="3"/>
  </si>
  <si>
    <t>ＴＥＬ</t>
    <phoneticPr fontId="3"/>
  </si>
  <si>
    <t>部署役職-1</t>
    <phoneticPr fontId="3"/>
  </si>
  <si>
    <t>Email-1</t>
    <phoneticPr fontId="3"/>
  </si>
  <si>
    <t>TEL-1</t>
    <phoneticPr fontId="3"/>
  </si>
  <si>
    <t>部署役職-2</t>
    <phoneticPr fontId="3"/>
  </si>
  <si>
    <t>Email-2</t>
    <phoneticPr fontId="3"/>
  </si>
  <si>
    <t>部署役職-3</t>
    <phoneticPr fontId="3"/>
  </si>
  <si>
    <t>TEL-3</t>
    <phoneticPr fontId="3"/>
  </si>
  <si>
    <t>Email-3</t>
    <phoneticPr fontId="3"/>
  </si>
  <si>
    <t>参加者①</t>
    <phoneticPr fontId="3"/>
  </si>
  <si>
    <t>参加者②</t>
    <rPh sb="0" eb="3">
      <t>サンカシャ</t>
    </rPh>
    <phoneticPr fontId="3"/>
  </si>
  <si>
    <t>ＦＡＸ</t>
    <phoneticPr fontId="3"/>
  </si>
  <si>
    <t>代表者</t>
  </si>
  <si>
    <t>資本金（万円）</t>
  </si>
  <si>
    <t>従業員（人）</t>
  </si>
  <si>
    <t>海外拠点</t>
  </si>
  <si>
    <t>生産品目</t>
  </si>
  <si>
    <t>設備</t>
    <rPh sb="0" eb="2">
      <t>セツビ</t>
    </rPh>
    <phoneticPr fontId="3"/>
  </si>
  <si>
    <t>設備名1</t>
    <phoneticPr fontId="3"/>
  </si>
  <si>
    <t>台数3</t>
    <rPh sb="0" eb="2">
      <t>ダイスウ</t>
    </rPh>
    <phoneticPr fontId="3"/>
  </si>
  <si>
    <t>台数1</t>
    <rPh sb="0" eb="2">
      <t>ダイスウ</t>
    </rPh>
    <phoneticPr fontId="3"/>
  </si>
  <si>
    <t>設備名2</t>
  </si>
  <si>
    <t>台数2</t>
    <rPh sb="0" eb="2">
      <t>ダイスウ</t>
    </rPh>
    <phoneticPr fontId="3"/>
  </si>
  <si>
    <t>設備名3</t>
  </si>
  <si>
    <t>設備名4</t>
  </si>
  <si>
    <t>台数4</t>
    <rPh sb="0" eb="2">
      <t>ダイスウ</t>
    </rPh>
    <phoneticPr fontId="3"/>
  </si>
  <si>
    <t>設備名5</t>
  </si>
  <si>
    <t>台数5</t>
    <rPh sb="0" eb="2">
      <t>ダイスウ</t>
    </rPh>
    <phoneticPr fontId="3"/>
  </si>
  <si>
    <t>設備名6</t>
  </si>
  <si>
    <t>台数6</t>
    <rPh sb="0" eb="2">
      <t>ダイスウ</t>
    </rPh>
    <phoneticPr fontId="3"/>
  </si>
  <si>
    <t>設備名7</t>
  </si>
  <si>
    <t>台数7</t>
    <rPh sb="0" eb="2">
      <t>ダイスウ</t>
    </rPh>
    <phoneticPr fontId="3"/>
  </si>
  <si>
    <t>設備名8</t>
  </si>
  <si>
    <t>台数8</t>
    <rPh sb="0" eb="2">
      <t>ダイスウ</t>
    </rPh>
    <phoneticPr fontId="3"/>
  </si>
  <si>
    <t>設備名9</t>
  </si>
  <si>
    <t>台数9</t>
    <rPh sb="0" eb="2">
      <t>ダイスウ</t>
    </rPh>
    <phoneticPr fontId="3"/>
  </si>
  <si>
    <t>設備名10</t>
  </si>
  <si>
    <t>台数10</t>
    <rPh sb="0" eb="2">
      <t>ダイスウ</t>
    </rPh>
    <phoneticPr fontId="3"/>
  </si>
  <si>
    <t>設備名11</t>
  </si>
  <si>
    <t>台数11</t>
    <rPh sb="0" eb="2">
      <t>ダイスウ</t>
    </rPh>
    <phoneticPr fontId="3"/>
  </si>
  <si>
    <t>設備名12</t>
  </si>
  <si>
    <t>台数12</t>
    <rPh sb="0" eb="2">
      <t>ダイスウ</t>
    </rPh>
    <phoneticPr fontId="3"/>
  </si>
  <si>
    <t>設備名13</t>
  </si>
  <si>
    <t>台数13</t>
    <rPh sb="0" eb="2">
      <t>ダイスウ</t>
    </rPh>
    <phoneticPr fontId="3"/>
  </si>
  <si>
    <t>設備名14</t>
  </si>
  <si>
    <t>台数14</t>
    <rPh sb="0" eb="2">
      <t>ダイスウ</t>
    </rPh>
    <phoneticPr fontId="3"/>
  </si>
  <si>
    <t>設備名15</t>
  </si>
  <si>
    <t>台数15</t>
    <rPh sb="0" eb="2">
      <t>ダイスウ</t>
    </rPh>
    <phoneticPr fontId="3"/>
  </si>
  <si>
    <t>設備名16</t>
  </si>
  <si>
    <t>台数16</t>
    <rPh sb="0" eb="2">
      <t>ダイスウ</t>
    </rPh>
    <phoneticPr fontId="3"/>
  </si>
  <si>
    <t>番号-1</t>
    <rPh sb="0" eb="2">
      <t>バンゴウ</t>
    </rPh>
    <phoneticPr fontId="4"/>
  </si>
  <si>
    <t>企業名-1</t>
    <rPh sb="0" eb="3">
      <t>キギョウメイ</t>
    </rPh>
    <phoneticPr fontId="4"/>
  </si>
  <si>
    <t>番号-2</t>
    <rPh sb="0" eb="2">
      <t>バンゴウ</t>
    </rPh>
    <phoneticPr fontId="4"/>
  </si>
  <si>
    <t>企業名-2</t>
    <rPh sb="0" eb="3">
      <t>キギョウメイ</t>
    </rPh>
    <phoneticPr fontId="4"/>
  </si>
  <si>
    <t>番号-3</t>
    <rPh sb="0" eb="2">
      <t>バンゴウ</t>
    </rPh>
    <phoneticPr fontId="4"/>
  </si>
  <si>
    <t>企業名-3</t>
    <rPh sb="0" eb="3">
      <t>キギョウメイ</t>
    </rPh>
    <phoneticPr fontId="4"/>
  </si>
  <si>
    <t>番号-4</t>
    <rPh sb="0" eb="2">
      <t>バンゴウ</t>
    </rPh>
    <phoneticPr fontId="4"/>
  </si>
  <si>
    <t>企業名-4</t>
    <rPh sb="0" eb="3">
      <t>キギョウメイ</t>
    </rPh>
    <phoneticPr fontId="4"/>
  </si>
  <si>
    <t>番号-5</t>
    <rPh sb="0" eb="2">
      <t>バンゴウ</t>
    </rPh>
    <phoneticPr fontId="4"/>
  </si>
  <si>
    <t>企業名-5</t>
    <rPh sb="0" eb="3">
      <t>キギョウメイ</t>
    </rPh>
    <phoneticPr fontId="4"/>
  </si>
  <si>
    <t>番号-6</t>
    <rPh sb="0" eb="2">
      <t>バンゴウ</t>
    </rPh>
    <phoneticPr fontId="4"/>
  </si>
  <si>
    <t>企業名-6</t>
    <rPh sb="0" eb="3">
      <t>キギョウメイ</t>
    </rPh>
    <phoneticPr fontId="4"/>
  </si>
  <si>
    <t>番号-7</t>
    <rPh sb="0" eb="2">
      <t>バンゴウ</t>
    </rPh>
    <phoneticPr fontId="4"/>
  </si>
  <si>
    <t>企業名-7</t>
    <rPh sb="0" eb="3">
      <t>キギョウメイ</t>
    </rPh>
    <phoneticPr fontId="4"/>
  </si>
  <si>
    <t>番号-8</t>
    <rPh sb="0" eb="2">
      <t>バンゴウ</t>
    </rPh>
    <phoneticPr fontId="4"/>
  </si>
  <si>
    <t>企業名-8</t>
    <rPh sb="0" eb="3">
      <t>キギョウメイ</t>
    </rPh>
    <phoneticPr fontId="4"/>
  </si>
  <si>
    <t>連絡担当者</t>
    <phoneticPr fontId="3"/>
  </si>
  <si>
    <t>得意技術PR</t>
    <phoneticPr fontId="3"/>
  </si>
  <si>
    <t>同意</t>
    <rPh sb="0" eb="2">
      <t>ドウイ</t>
    </rPh>
    <phoneticPr fontId="3"/>
  </si>
  <si>
    <t>仕様1</t>
    <phoneticPr fontId="3"/>
  </si>
  <si>
    <t>仕様2</t>
    <phoneticPr fontId="3"/>
  </si>
  <si>
    <t>仕様3</t>
    <phoneticPr fontId="3"/>
  </si>
  <si>
    <t>仕様4</t>
    <phoneticPr fontId="3"/>
  </si>
  <si>
    <t>仕様5</t>
    <phoneticPr fontId="3"/>
  </si>
  <si>
    <t>仕様6</t>
    <phoneticPr fontId="3"/>
  </si>
  <si>
    <t>仕様7</t>
    <phoneticPr fontId="3"/>
  </si>
  <si>
    <t>仕様8</t>
    <phoneticPr fontId="3"/>
  </si>
  <si>
    <t>仕様9</t>
    <phoneticPr fontId="3"/>
  </si>
  <si>
    <t>仕様10</t>
    <phoneticPr fontId="3"/>
  </si>
  <si>
    <t>仕様11</t>
    <phoneticPr fontId="3"/>
  </si>
  <si>
    <t>仕様12</t>
    <phoneticPr fontId="3"/>
  </si>
  <si>
    <t>仕様13</t>
    <phoneticPr fontId="3"/>
  </si>
  <si>
    <t>仕様14</t>
    <phoneticPr fontId="3"/>
  </si>
  <si>
    <t>仕様15</t>
    <phoneticPr fontId="3"/>
  </si>
  <si>
    <t>仕様16</t>
    <phoneticPr fontId="3"/>
  </si>
  <si>
    <t>認証・認定等</t>
    <rPh sb="0" eb="2">
      <t>ニンショウ</t>
    </rPh>
    <rPh sb="3" eb="5">
      <t>ニンテイ</t>
    </rPh>
    <rPh sb="5" eb="6">
      <t>ナド</t>
    </rPh>
    <phoneticPr fontId="3"/>
  </si>
  <si>
    <t>大起理化工業（株）</t>
  </si>
  <si>
    <t>日本工営エナジーソリューションズ（株）</t>
  </si>
  <si>
    <t>（株）ＩｘＺＯＱ</t>
  </si>
  <si>
    <t>（株）朝日ラバー</t>
  </si>
  <si>
    <t>（株）アドバンス</t>
  </si>
  <si>
    <t>ＳＵＳ（株）</t>
  </si>
  <si>
    <t>（株）大橋製作所</t>
  </si>
  <si>
    <t>カジマメカトロエンジニアリング（株）</t>
  </si>
  <si>
    <t>川島金属（株）</t>
  </si>
  <si>
    <t>極東開発工業（株）　環境事業部</t>
  </si>
  <si>
    <t>群馬精工（株）</t>
  </si>
  <si>
    <t>（株）ゲートジャパン</t>
  </si>
  <si>
    <t>（株）工進精工所</t>
  </si>
  <si>
    <t>サンエイ（株）</t>
  </si>
  <si>
    <t>JFEプラントエンジ（株）</t>
  </si>
  <si>
    <t>（株）スガテック</t>
  </si>
  <si>
    <t>第一プレス工業（株）</t>
  </si>
  <si>
    <t>（株）タクマ</t>
  </si>
  <si>
    <t>（株）都筑製作所</t>
  </si>
  <si>
    <t>テクト（株）</t>
  </si>
  <si>
    <t>日本オートマチックマシン（株）</t>
  </si>
  <si>
    <t>日本原料（株）</t>
  </si>
  <si>
    <t>橋永金属（株）</t>
  </si>
  <si>
    <t>阪奈工業（株）</t>
  </si>
  <si>
    <t>（株）フジコー　仙台事業所</t>
  </si>
  <si>
    <t>フソー化成（株）</t>
  </si>
  <si>
    <t>プロフレックス（株）</t>
  </si>
  <si>
    <t>（株）ホープエンジニアリング</t>
  </si>
  <si>
    <t>北海バネ（株）</t>
  </si>
  <si>
    <t>（株）ミスミ</t>
  </si>
  <si>
    <t>元郷塗装工業（株）</t>
  </si>
  <si>
    <t>（株）モリタ東京製作所</t>
  </si>
  <si>
    <t>（株）ユー・コーポレーション</t>
  </si>
  <si>
    <t>（株）ユタカ技研</t>
  </si>
  <si>
    <t>理研計器（株）　開発センター</t>
  </si>
  <si>
    <t>(取扱材質)</t>
    <rPh sb="1" eb="3">
      <t>トリアツカ</t>
    </rPh>
    <rPh sb="3" eb="5">
      <t>ザイシツ</t>
    </rPh>
    <phoneticPr fontId="3"/>
  </si>
  <si>
    <t>「◎」は１つのみ選択</t>
    <rPh sb="8" eb="10">
      <t>センタク</t>
    </rPh>
    <phoneticPr fontId="3"/>
  </si>
  <si>
    <t>発注側参加企業名（五十音順）</t>
    <rPh sb="0" eb="2">
      <t>ハッチュウ</t>
    </rPh>
    <rPh sb="2" eb="3">
      <t>ガワ</t>
    </rPh>
    <rPh sb="3" eb="5">
      <t>サンカ</t>
    </rPh>
    <rPh sb="5" eb="7">
      <t>キギョウ</t>
    </rPh>
    <rPh sb="7" eb="8">
      <t>メイ</t>
    </rPh>
    <rPh sb="9" eb="13">
      <t>ゴジュウオンジュン</t>
    </rPh>
    <phoneticPr fontId="7"/>
  </si>
  <si>
    <r>
      <t xml:space="preserve">本申込書にご記入いただきました情報は、下記の目的にのみ使用いたします。
</t>
    </r>
    <r>
      <rPr>
        <sz val="11"/>
        <rFont val="ＭＳ Ｐゴシック"/>
        <family val="3"/>
        <charset val="128"/>
      </rPr>
      <t>○商談会開催に必要な事項に関して、事務局と申込企業との連絡調整に使用します。</t>
    </r>
    <r>
      <rPr>
        <b/>
        <sz val="11"/>
        <rFont val="ＭＳ Ｐゴシック"/>
        <family val="3"/>
        <charset val="128"/>
      </rPr>
      <t xml:space="preserve">
</t>
    </r>
    <r>
      <rPr>
        <b/>
        <sz val="11"/>
        <color theme="1"/>
        <rFont val="ＭＳ Ｐゴシック"/>
        <family val="3"/>
        <charset val="128"/>
        <scheme val="minor"/>
      </rPr>
      <t>○本商談会発注側参加企業に対して行う「商談希望調査」の資料に使用します。</t>
    </r>
    <r>
      <rPr>
        <sz val="11"/>
        <color theme="1"/>
        <rFont val="ＭＳ Ｐゴシック"/>
        <family val="2"/>
        <charset val="128"/>
        <scheme val="minor"/>
      </rPr>
      <t xml:space="preserve">
○会場開催が中止となる場合は、非対面式商談を実施します。
その際には、商談組み合わせ相手の発注側参加企業へデータを提供します。
○本事業の円滑な遂行及び改善のための分析等に利用します。また、主催機関からの事業案内に使用します。</t>
    </r>
    <rPh sb="91" eb="92">
      <t>オコナ</t>
    </rPh>
    <rPh sb="94" eb="96">
      <t>ショウダン</t>
    </rPh>
    <rPh sb="96" eb="98">
      <t>キボウ</t>
    </rPh>
    <rPh sb="105" eb="107">
      <t>シヨウ</t>
    </rPh>
    <rPh sb="113" eb="115">
      <t>カイジョウ</t>
    </rPh>
    <rPh sb="123" eb="125">
      <t>バアイ</t>
    </rPh>
    <rPh sb="134" eb="136">
      <t>ジッシ</t>
    </rPh>
    <rPh sb="207" eb="209">
      <t>シュサイ</t>
    </rPh>
    <rPh sb="209" eb="211">
      <t>キカン</t>
    </rPh>
    <phoneticPr fontId="2"/>
  </si>
  <si>
    <r>
      <t>※下欄のうち、</t>
    </r>
    <r>
      <rPr>
        <b/>
        <sz val="12"/>
        <color rgb="FFFF0000"/>
        <rFont val="ＭＳ Ｐゴシック"/>
        <family val="3"/>
        <charset val="128"/>
      </rPr>
      <t>緑色網掛の項目</t>
    </r>
    <r>
      <rPr>
        <b/>
        <sz val="11"/>
        <color rgb="FFFF0000"/>
        <rFont val="ＭＳ Ｐゴシック"/>
        <family val="3"/>
        <charset val="128"/>
      </rPr>
      <t>については、</t>
    </r>
    <r>
      <rPr>
        <b/>
        <sz val="12"/>
        <color rgb="FFFF0000"/>
        <rFont val="ＭＳ Ｐゴシック"/>
        <family val="3"/>
        <charset val="128"/>
      </rPr>
      <t xml:space="preserve">発注側参加企業に対して行う「商談希望調査」資料に掲載 </t>
    </r>
    <r>
      <rPr>
        <b/>
        <sz val="11"/>
        <color rgb="FFFF0000"/>
        <rFont val="ＭＳ Ｐゴシック"/>
        <family val="3"/>
        <charset val="128"/>
      </rPr>
      <t>します。</t>
    </r>
    <rPh sb="1" eb="3">
      <t>カラン</t>
    </rPh>
    <rPh sb="28" eb="29">
      <t>タイ</t>
    </rPh>
    <rPh sb="31" eb="32">
      <t>オコナ</t>
    </rPh>
    <rPh sb="36" eb="38">
      <t>キボウ</t>
    </rPh>
    <rPh sb="44" eb="46">
      <t>ケイサイ</t>
    </rPh>
    <phoneticPr fontId="3"/>
  </si>
  <si>
    <r>
      <t xml:space="preserve">下欄を漏れなくご記入いただき、Excelデータのまま、Emailに添付してお送りください。
</t>
    </r>
    <r>
      <rPr>
        <b/>
        <sz val="12"/>
        <color rgb="FFFF0000"/>
        <rFont val="ＭＳ Ｐゴシック"/>
        <family val="3"/>
        <charset val="128"/>
      </rPr>
      <t xml:space="preserve">○「令和７年度彩の国ビジネスアリーナ出展者」先行募集申込期限：令和７年８月１5日（金）１７：００
 </t>
    </r>
    <r>
      <rPr>
        <b/>
        <sz val="12"/>
        <rFont val="ＭＳ Ｐゴシック"/>
        <family val="3"/>
        <charset val="128"/>
      </rPr>
      <t xml:space="preserve"> 【お申込・お問合せ先】　公益財団法人埼玉県産業振興公社　創業・取引支援部　取引支援グループ
　　　　　　　 　　　　　　　　 Email（申込書送付先）：shoudan@saitama-j.or.jp  　　TEL：048-647-4086 　　</t>
    </r>
    <r>
      <rPr>
        <sz val="11"/>
        <color theme="1"/>
        <rFont val="ＭＳ Ｐゴシック"/>
        <family val="2"/>
        <charset val="128"/>
        <scheme val="minor"/>
      </rPr>
      <t xml:space="preserve">
お申込日から３営業日以内に受付確認のメールを返信いたします。
</t>
    </r>
    <r>
      <rPr>
        <u/>
        <sz val="11"/>
        <color rgb="FFFF0000"/>
        <rFont val="ＭＳ Ｐゴシック"/>
        <family val="3"/>
        <charset val="128"/>
      </rPr>
      <t>受付確認の返信が届かない場合は</t>
    </r>
    <r>
      <rPr>
        <sz val="11"/>
        <rFont val="ＭＳ Ｐゴシック"/>
        <family val="3"/>
        <charset val="128"/>
      </rPr>
      <t>、</t>
    </r>
    <r>
      <rPr>
        <sz val="11"/>
        <color theme="1"/>
        <rFont val="ＭＳ Ｐゴシック"/>
        <family val="2"/>
        <charset val="128"/>
        <scheme val="minor"/>
      </rPr>
      <t>誠にお手数ではございますが、</t>
    </r>
    <r>
      <rPr>
        <u/>
        <sz val="11"/>
        <color rgb="FFFF0000"/>
        <rFont val="ＭＳ Ｐゴシック"/>
        <family val="3"/>
        <charset val="128"/>
      </rPr>
      <t>必ず</t>
    </r>
    <r>
      <rPr>
        <sz val="11"/>
        <rFont val="ＭＳ Ｐゴシック"/>
        <family val="3"/>
        <charset val="128"/>
      </rPr>
      <t>上記お問合せ先まで</t>
    </r>
    <r>
      <rPr>
        <u/>
        <sz val="11"/>
        <rFont val="ＭＳ Ｐゴシック"/>
        <family val="3"/>
        <charset val="128"/>
      </rPr>
      <t>お電話ください</t>
    </r>
    <r>
      <rPr>
        <sz val="11"/>
        <color theme="1"/>
        <rFont val="ＭＳ Ｐゴシック"/>
        <family val="2"/>
        <charset val="128"/>
        <scheme val="minor"/>
      </rPr>
      <t>。</t>
    </r>
    <rPh sb="8" eb="10">
      <t>キニュウ</t>
    </rPh>
    <rPh sb="33" eb="35">
      <t>テンプ</t>
    </rPh>
    <rPh sb="68" eb="70">
      <t>センコウ</t>
    </rPh>
    <rPh sb="70" eb="72">
      <t>ボシュウ</t>
    </rPh>
    <rPh sb="72" eb="74">
      <t>モウシコミ</t>
    </rPh>
    <rPh sb="82" eb="83">
      <t>ガツ</t>
    </rPh>
    <rPh sb="87" eb="88">
      <t>キン</t>
    </rPh>
    <rPh sb="269" eb="270">
      <t>マコト</t>
    </rPh>
    <rPh sb="283" eb="284">
      <t>カナラ</t>
    </rPh>
    <rPh sb="285" eb="287">
      <t>ジョウキ</t>
    </rPh>
    <rPh sb="288" eb="290">
      <t>トイアワ</t>
    </rPh>
    <rPh sb="291" eb="292">
      <t>サキ</t>
    </rPh>
    <rPh sb="295" eb="297">
      <t>デンワ</t>
    </rPh>
    <phoneticPr fontId="2"/>
  </si>
  <si>
    <r>
      <rPr>
        <sz val="11"/>
        <color rgb="FFFF0000"/>
        <rFont val="ＭＳ Ｐゴシック"/>
        <family val="3"/>
        <charset val="128"/>
        <scheme val="minor"/>
      </rPr>
      <t>○商談組み合わせは、受発注双方の商談希望に基づいて構成します。
※発注側から承認が得られない場合など、組み合わせができないこともございます。
※特定の発注側参加企業に対して商談希望が集中した場合など、ご希望に沿えないこともございます。</t>
    </r>
    <r>
      <rPr>
        <sz val="11"/>
        <color theme="1"/>
        <rFont val="ＭＳ Ｐゴシック"/>
        <family val="2"/>
        <charset val="128"/>
        <scheme val="minor"/>
      </rPr>
      <t xml:space="preserve">
</t>
    </r>
    <r>
      <rPr>
        <sz val="11"/>
        <rFont val="ＭＳ Ｐゴシック"/>
        <family val="3"/>
        <charset val="128"/>
        <scheme val="minor"/>
      </rPr>
      <t>○当日の各社毎の商談スケジュール（商談相手と商談時間）については、11月上旬頃にメールでご連絡します。</t>
    </r>
    <r>
      <rPr>
        <sz val="11"/>
        <color theme="1"/>
        <rFont val="ＭＳ Ｐゴシック"/>
        <family val="2"/>
        <charset val="128"/>
        <scheme val="minor"/>
      </rPr>
      <t xml:space="preserve">
○商談時間は各回２０分です。
○名刺交換時間（１５分×１回）の設定を予定しております。商談組み合わせ先以外にも、ご関心のある発注側参加企業様と名刺交換を
行っていただけますので、ぜひご活用ください。</t>
    </r>
    <rPh sb="119" eb="121">
      <t>トウジツ</t>
    </rPh>
    <rPh sb="122" eb="124">
      <t>カクシャ</t>
    </rPh>
    <rPh sb="124" eb="125">
      <t>ゴト</t>
    </rPh>
    <rPh sb="126" eb="128">
      <t>ショウダン</t>
    </rPh>
    <rPh sb="135" eb="137">
      <t>ショウダン</t>
    </rPh>
    <rPh sb="137" eb="139">
      <t>アイテ</t>
    </rPh>
    <rPh sb="140" eb="142">
      <t>ショウダン</t>
    </rPh>
    <rPh sb="142" eb="144">
      <t>ジカン</t>
    </rPh>
    <rPh sb="153" eb="154">
      <t>ガツ</t>
    </rPh>
    <rPh sb="154" eb="156">
      <t>ジョウジュン</t>
    </rPh>
    <rPh sb="156" eb="157">
      <t>コロ</t>
    </rPh>
    <rPh sb="163" eb="165">
      <t>レンラク</t>
    </rPh>
    <rPh sb="176" eb="178">
      <t>カクカイ</t>
    </rPh>
    <rPh sb="180" eb="181">
      <t>フン</t>
    </rPh>
    <rPh sb="213" eb="215">
      <t>ショウダン</t>
    </rPh>
    <rPh sb="215" eb="216">
      <t>ク</t>
    </rPh>
    <rPh sb="217" eb="218">
      <t>ア</t>
    </rPh>
    <rPh sb="220" eb="221">
      <t>サキ</t>
    </rPh>
    <rPh sb="221" eb="223">
      <t>イガイ</t>
    </rPh>
    <rPh sb="227" eb="229">
      <t>カンシン</t>
    </rPh>
    <rPh sb="232" eb="235">
      <t>ハッチュウガワ</t>
    </rPh>
    <rPh sb="235" eb="237">
      <t>サンカ</t>
    </rPh>
    <rPh sb="237" eb="239">
      <t>キギョウ</t>
    </rPh>
    <rPh sb="239" eb="240">
      <t>サマ</t>
    </rPh>
    <rPh sb="241" eb="245">
      <t>メイシコウカン</t>
    </rPh>
    <rPh sb="247" eb="248">
      <t>オコナ</t>
    </rPh>
    <rPh sb="262" eb="264">
      <t>カツヨウ</t>
    </rPh>
    <phoneticPr fontId="2"/>
  </si>
  <si>
    <r>
      <rPr>
        <b/>
        <sz val="12"/>
        <color theme="1"/>
        <rFont val="ＭＳ Ｐゴシック"/>
        <family val="3"/>
        <charset val="128"/>
      </rPr>
      <t>※発注案件一覧はこちら：</t>
    </r>
    <r>
      <rPr>
        <b/>
        <sz val="12"/>
        <color rgb="FF0070C0"/>
        <rFont val="Meiryo UI"/>
        <family val="3"/>
        <charset val="128"/>
      </rPr>
      <t>　https://www.saitama-j.or.jp/monodukuri_r7jyutyuu</t>
    </r>
    <rPh sb="3" eb="5">
      <t>アンケン</t>
    </rPh>
    <rPh sb="5" eb="7">
      <t>イチラン</t>
    </rPh>
    <phoneticPr fontId="2"/>
  </si>
  <si>
    <r>
      <rPr>
        <b/>
        <sz val="12"/>
        <color theme="1"/>
        <rFont val="ＭＳ Ｐゴシック"/>
        <family val="3"/>
        <charset val="128"/>
      </rPr>
      <t>■商談を希望される発注側参加企業</t>
    </r>
    <r>
      <rPr>
        <sz val="11"/>
        <color theme="1"/>
        <rFont val="ＭＳ Ｐゴシック"/>
        <family val="3"/>
        <charset val="128"/>
      </rPr>
      <t xml:space="preserve">
（</t>
    </r>
    <r>
      <rPr>
        <b/>
        <sz val="11"/>
        <color rgb="FFFF0000"/>
        <rFont val="ＭＳ Ｐゴシック"/>
        <family val="3"/>
        <charset val="128"/>
      </rPr>
      <t>「発注案件一覧」を確認し</t>
    </r>
    <r>
      <rPr>
        <sz val="11"/>
        <color theme="1"/>
        <rFont val="ＭＳ Ｐゴシック"/>
        <family val="3"/>
        <charset val="128"/>
      </rPr>
      <t>、商談を希望する発注企業の</t>
    </r>
    <r>
      <rPr>
        <b/>
        <sz val="11"/>
        <color rgb="FFFF0000"/>
        <rFont val="ＭＳ Ｐゴシック"/>
        <family val="3"/>
        <charset val="128"/>
      </rPr>
      <t>「番号」</t>
    </r>
    <r>
      <rPr>
        <sz val="11"/>
        <color theme="1"/>
        <rFont val="ＭＳ Ｐゴシック"/>
        <family val="3"/>
        <charset val="128"/>
      </rPr>
      <t>を</t>
    </r>
    <r>
      <rPr>
        <b/>
        <u/>
        <sz val="11"/>
        <color rgb="FFFF0000"/>
        <rFont val="ＭＳ Ｐゴシック"/>
        <family val="3"/>
        <charset val="128"/>
      </rPr>
      <t>プルダウンで</t>
    </r>
    <r>
      <rPr>
        <sz val="11"/>
        <color theme="1"/>
        <rFont val="ＭＳ Ｐゴシック"/>
        <family val="3"/>
        <charset val="128"/>
      </rPr>
      <t>お選びください。</t>
    </r>
    <r>
      <rPr>
        <u/>
        <sz val="11"/>
        <color theme="1"/>
        <rFont val="ＭＳ Ｐゴシック"/>
        <family val="3"/>
        <charset val="128"/>
      </rPr>
      <t>企業名は自動で反映</t>
    </r>
    <r>
      <rPr>
        <sz val="11"/>
        <color theme="1"/>
        <rFont val="ＭＳ Ｐゴシック"/>
        <family val="3"/>
        <charset val="128"/>
      </rPr>
      <t>されます。）</t>
    </r>
    <rPh sb="9" eb="12">
      <t>ハッチュウガワ</t>
    </rPh>
    <rPh sb="12" eb="14">
      <t>サンカ</t>
    </rPh>
    <rPh sb="19" eb="21">
      <t>ハッチュウ</t>
    </rPh>
    <rPh sb="21" eb="23">
      <t>アンケン</t>
    </rPh>
    <rPh sb="23" eb="25">
      <t>イチラン</t>
    </rPh>
    <rPh sb="27" eb="29">
      <t>カクニン</t>
    </rPh>
    <phoneticPr fontId="3"/>
  </si>
  <si>
    <r>
      <rPr>
        <b/>
        <sz val="12"/>
        <color theme="1"/>
        <rFont val="ＭＳ Ｐゴシック"/>
        <family val="3"/>
        <charset val="128"/>
      </rPr>
      <t>■商談を希望される発注企業</t>
    </r>
    <r>
      <rPr>
        <sz val="11"/>
        <color theme="1"/>
        <rFont val="ＭＳ Ｐゴシック"/>
        <family val="3"/>
        <charset val="128"/>
      </rPr>
      <t xml:space="preserve">
（「発注案件一覧」を確認し、商談を希望する発注企業の</t>
    </r>
    <r>
      <rPr>
        <b/>
        <sz val="11"/>
        <color rgb="FFFF0000"/>
        <rFont val="ＭＳ Ｐゴシック"/>
        <family val="3"/>
        <charset val="128"/>
      </rPr>
      <t>「番号」</t>
    </r>
    <r>
      <rPr>
        <sz val="11"/>
        <color theme="1"/>
        <rFont val="ＭＳ Ｐゴシック"/>
        <family val="3"/>
        <charset val="128"/>
      </rPr>
      <t>を</t>
    </r>
    <r>
      <rPr>
        <b/>
        <u/>
        <sz val="11"/>
        <color rgb="FFFF0000"/>
        <rFont val="ＭＳ Ｐゴシック"/>
        <family val="3"/>
        <charset val="128"/>
      </rPr>
      <t>プルダウンで</t>
    </r>
    <r>
      <rPr>
        <sz val="11"/>
        <color theme="1"/>
        <rFont val="ＭＳ Ｐゴシック"/>
        <family val="3"/>
        <charset val="128"/>
      </rPr>
      <t>お選びください。</t>
    </r>
    <r>
      <rPr>
        <u/>
        <sz val="11"/>
        <color theme="1"/>
        <rFont val="ＭＳ Ｐゴシック"/>
        <family val="3"/>
        <charset val="128"/>
      </rPr>
      <t>企業名は自動で反映</t>
    </r>
    <r>
      <rPr>
        <sz val="11"/>
        <color theme="1"/>
        <rFont val="ＭＳ Ｐゴシック"/>
        <family val="3"/>
        <charset val="128"/>
      </rPr>
      <t>されます。）</t>
    </r>
    <phoneticPr fontId="3"/>
  </si>
  <si>
    <r>
      <t>※発注案件一覧はこちら：</t>
    </r>
    <r>
      <rPr>
        <b/>
        <sz val="12"/>
        <color rgb="FF0070C0"/>
        <rFont val="Meiryo UI"/>
        <family val="3"/>
        <charset val="128"/>
      </rPr>
      <t>　https://www.saitama-j.or.jp/monodukuri_r7jyutyuu</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</si>
</sst>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quot;残&quot;&quot;り&quot;&quot;文&quot;&quot;字&quot;&quot;数&quot;\ 0&quot;字&quot;"/>
  </numFmts>
  <fonts count="43">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6"/>
      <name val="ＭＳ Ｐゴシック"/>
      <family val="2"/>
      <charset val="128"/>
      <scheme val="minor"/>
    </font>
    <font>
      <b/>
      <sz val="14"/>
      <color rgb="FFFF0000"/>
      <name val="ＭＳ Ｐゴシック"/>
      <family val="3"/>
      <charset val="128"/>
    </font>
    <font>
      <b/>
      <sz val="11"/>
      <name val="ＭＳ Ｐゴシック"/>
      <family val="3"/>
      <charset val="128"/>
    </font>
    <font>
      <sz val="9"/>
      <name val="ＭＳ Ｐ明朝"/>
      <family val="1"/>
      <charset val="128"/>
    </font>
    <font>
      <sz val="11"/>
      <name val="ＭＳ Ｐゴシック"/>
      <family val="3"/>
      <charset val="128"/>
    </font>
    <font>
      <b/>
      <sz val="16"/>
      <color theme="0"/>
      <name val="ＭＳ Ｐゴシック"/>
      <family val="3"/>
      <charset val="128"/>
    </font>
    <font>
      <b/>
      <sz val="12"/>
      <name val="ＭＳ Ｐゴシック"/>
      <family val="3"/>
      <charset val="128"/>
    </font>
    <font>
      <b/>
      <sz val="9"/>
      <color indexed="81"/>
      <name val="MS P ゴシック"/>
      <family val="3"/>
      <charset val="128"/>
    </font>
    <font>
      <sz val="11"/>
      <color theme="1"/>
      <name val="ＭＳ Ｐゴシック"/>
      <family val="3"/>
      <charset val="128"/>
    </font>
    <font>
      <sz val="11"/>
      <color rgb="FFFF0000"/>
      <name val="ＭＳ Ｐゴシック"/>
      <family val="3"/>
      <charset val="128"/>
    </font>
    <font>
      <b/>
      <sz val="11"/>
      <color theme="1"/>
      <name val="ＭＳ Ｐゴシック"/>
      <family val="3"/>
      <charset val="128"/>
    </font>
    <font>
      <b/>
      <sz val="11"/>
      <color rgb="FFFF0000"/>
      <name val="ＭＳ Ｐゴシック"/>
      <family val="3"/>
      <charset val="128"/>
    </font>
    <font>
      <sz val="9"/>
      <color theme="1"/>
      <name val="ＭＳ Ｐゴシック"/>
      <family val="3"/>
      <charset val="128"/>
    </font>
    <font>
      <b/>
      <sz val="12"/>
      <color theme="1"/>
      <name val="ＭＳ Ｐゴシック"/>
      <family val="3"/>
      <charset val="128"/>
    </font>
    <font>
      <sz val="10"/>
      <color theme="1"/>
      <name val="ＭＳ Ｐゴシック"/>
      <family val="3"/>
      <charset val="128"/>
    </font>
    <font>
      <sz val="12"/>
      <color theme="1"/>
      <name val="ＭＳ Ｐゴシック"/>
      <family val="3"/>
      <charset val="128"/>
    </font>
    <font>
      <b/>
      <u/>
      <sz val="11"/>
      <color rgb="FFFF0000"/>
      <name val="ＭＳ Ｐゴシック"/>
      <family val="3"/>
      <charset val="128"/>
    </font>
    <font>
      <u/>
      <sz val="11"/>
      <color theme="1"/>
      <name val="ＭＳ Ｐゴシック"/>
      <family val="3"/>
      <charset val="128"/>
    </font>
    <font>
      <b/>
      <sz val="12"/>
      <color theme="1"/>
      <name val="Meiryo UI"/>
      <family val="3"/>
      <charset val="128"/>
    </font>
    <font>
      <b/>
      <sz val="12"/>
      <color rgb="FFFF0000"/>
      <name val="ＭＳ Ｐゴシック"/>
      <family val="3"/>
      <charset val="128"/>
    </font>
    <font>
      <sz val="11"/>
      <color theme="1"/>
      <name val="ＭＳ Ｐゴシック"/>
      <family val="2"/>
      <charset val="128"/>
      <scheme val="minor"/>
    </font>
    <font>
      <b/>
      <sz val="16"/>
      <name val="ＭＳ Ｐゴシック"/>
      <family val="3"/>
      <charset val="128"/>
    </font>
    <font>
      <b/>
      <sz val="12"/>
      <color rgb="FF0070C0"/>
      <name val="Meiryo UI"/>
      <family val="3"/>
      <charset val="128"/>
    </font>
    <font>
      <b/>
      <sz val="11"/>
      <color indexed="81"/>
      <name val="MS P ゴシック"/>
      <family val="3"/>
      <charset val="128"/>
    </font>
    <font>
      <b/>
      <sz val="14"/>
      <color theme="0"/>
      <name val="ＭＳ Ｐゴシック"/>
      <family val="3"/>
      <charset val="128"/>
    </font>
    <font>
      <b/>
      <sz val="12"/>
      <color theme="0"/>
      <name val="ＭＳ Ｐゴシック"/>
      <family val="3"/>
      <charset val="128"/>
    </font>
    <font>
      <b/>
      <sz val="20"/>
      <color theme="0"/>
      <name val="ＭＳ Ｐゴシック"/>
      <family val="3"/>
      <charset val="128"/>
    </font>
    <font>
      <b/>
      <sz val="18"/>
      <color theme="0"/>
      <name val="ＭＳ Ｐゴシック"/>
      <family val="3"/>
      <charset val="128"/>
    </font>
    <font>
      <b/>
      <sz val="12"/>
      <color indexed="8"/>
      <name val="ＭＳ Ｐゴシック"/>
      <family val="3"/>
      <charset val="128"/>
    </font>
    <font>
      <b/>
      <sz val="12"/>
      <color rgb="FF000000"/>
      <name val="ＭＳ Ｐゴシック"/>
      <family val="3"/>
      <charset val="128"/>
    </font>
    <font>
      <u/>
      <sz val="11"/>
      <color rgb="FFFF0000"/>
      <name val="ＭＳ Ｐゴシック"/>
      <family val="3"/>
      <charset val="128"/>
    </font>
    <font>
      <u/>
      <sz val="11"/>
      <name val="ＭＳ Ｐゴシック"/>
      <family val="3"/>
      <charset val="128"/>
    </font>
    <font>
      <b/>
      <sz val="11"/>
      <color theme="1"/>
      <name val="ＭＳ Ｐゴシック"/>
      <family val="3"/>
      <charset val="128"/>
      <scheme val="minor"/>
    </font>
    <font>
      <sz val="11"/>
      <color rgb="FFFF0000"/>
      <name val="ＭＳ Ｐゴシック"/>
      <family val="2"/>
      <charset val="128"/>
    </font>
    <font>
      <sz val="11"/>
      <color rgb="FFFF0000"/>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u/>
      <sz val="11"/>
      <color theme="10"/>
      <name val="ＭＳ Ｐゴシック"/>
      <family val="2"/>
      <charset val="128"/>
      <scheme val="minor"/>
    </font>
    <font>
      <b/>
      <sz val="14"/>
      <color theme="1"/>
      <name val="ＭＳ Ｐゴシック"/>
      <family val="3"/>
      <charset val="128"/>
    </font>
    <font>
      <sz val="11"/>
      <name val="ＭＳ Ｐゴシック"/>
      <family val="2"/>
      <charset val="128"/>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00206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double">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style="hair">
        <color indexed="64"/>
      </bottom>
      <diagonal/>
    </border>
    <border>
      <left style="medium">
        <color indexed="64"/>
      </left>
      <right style="thin">
        <color indexed="64"/>
      </right>
      <top/>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0" fontId="40" fillId="0" borderId="0" applyNumberFormat="0" applyFill="0" applyBorder="0" applyAlignment="0" applyProtection="0">
      <alignment vertical="center"/>
    </xf>
  </cellStyleXfs>
  <cellXfs count="387">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5" fillId="2" borderId="1" xfId="0" applyFont="1" applyFill="1" applyBorder="1" applyAlignment="1">
      <alignment horizontal="center" vertical="center"/>
    </xf>
    <xf numFmtId="0" fontId="11" fillId="0" borderId="0" xfId="1" applyFont="1">
      <alignment vertical="center"/>
    </xf>
    <xf numFmtId="0" fontId="11" fillId="0" borderId="0" xfId="0" applyFont="1">
      <alignment vertical="center"/>
    </xf>
    <xf numFmtId="0" fontId="11" fillId="0" borderId="0" xfId="1" applyFont="1" applyAlignment="1">
      <alignment vertical="center" wrapText="1"/>
    </xf>
    <xf numFmtId="0" fontId="7"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0" xfId="0" applyFont="1" applyProtection="1">
      <alignment vertical="center"/>
      <protection locked="0"/>
    </xf>
    <xf numFmtId="0" fontId="11" fillId="0" borderId="0" xfId="1" applyFont="1" applyAlignment="1">
      <alignment horizontal="left" vertical="center" wrapText="1"/>
    </xf>
    <xf numFmtId="0" fontId="11" fillId="5" borderId="26" xfId="1" applyFont="1" applyFill="1" applyBorder="1" applyAlignment="1">
      <alignment horizontal="center" vertical="center" wrapText="1"/>
    </xf>
    <xf numFmtId="0" fontId="11" fillId="5" borderId="13" xfId="1" applyFont="1" applyFill="1" applyBorder="1" applyAlignment="1">
      <alignment horizontal="center" vertical="center" wrapText="1"/>
    </xf>
    <xf numFmtId="0" fontId="11" fillId="0" borderId="0" xfId="1" applyFont="1" applyAlignment="1">
      <alignment horizontal="center" vertical="center" wrapText="1"/>
    </xf>
    <xf numFmtId="49" fontId="11" fillId="0" borderId="0" xfId="1" applyNumberFormat="1" applyFont="1" applyAlignment="1" applyProtection="1">
      <alignment horizontal="left" vertical="center" wrapText="1"/>
      <protection locked="0"/>
    </xf>
    <xf numFmtId="0" fontId="11" fillId="0" borderId="0" xfId="1" applyFont="1" applyAlignment="1" applyProtection="1">
      <alignment horizontal="left" vertical="center" wrapText="1"/>
      <protection locked="0"/>
    </xf>
    <xf numFmtId="0" fontId="11" fillId="0" borderId="0" xfId="1" applyFont="1" applyAlignment="1">
      <alignment vertical="center" shrinkToFit="1"/>
    </xf>
    <xf numFmtId="0" fontId="13" fillId="0" borderId="0" xfId="1" applyFont="1">
      <alignment vertical="center"/>
    </xf>
    <xf numFmtId="0" fontId="17" fillId="0" borderId="0" xfId="1" applyFont="1" applyAlignment="1">
      <alignment horizontal="left" vertical="center" wrapText="1"/>
    </xf>
    <xf numFmtId="0" fontId="17" fillId="0" borderId="0" xfId="1" applyFont="1" applyAlignment="1">
      <alignment horizontal="left" vertical="center" shrinkToFit="1"/>
    </xf>
    <xf numFmtId="0" fontId="12" fillId="8" borderId="12" xfId="1" applyFont="1" applyFill="1" applyBorder="1" applyAlignment="1">
      <alignment horizontal="center" vertical="center" wrapText="1"/>
    </xf>
    <xf numFmtId="0" fontId="12" fillId="8" borderId="46" xfId="1" applyFont="1" applyFill="1" applyBorder="1" applyAlignment="1">
      <alignment horizontal="center" vertical="center" wrapText="1"/>
    </xf>
    <xf numFmtId="176" fontId="22" fillId="0" borderId="0" xfId="0" applyNumberFormat="1"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12" fillId="0" borderId="0" xfId="0" applyFont="1">
      <alignment vertical="center"/>
    </xf>
    <xf numFmtId="0" fontId="0" fillId="0" borderId="0" xfId="0" applyAlignment="1">
      <alignment horizontal="center" vertical="center"/>
    </xf>
    <xf numFmtId="0" fontId="0" fillId="5" borderId="48" xfId="0" applyFill="1" applyBorder="1" applyAlignment="1">
      <alignment horizontal="center" vertical="center"/>
    </xf>
    <xf numFmtId="0" fontId="0" fillId="10" borderId="48" xfId="0" applyFill="1" applyBorder="1" applyAlignment="1">
      <alignment horizontal="center" vertical="center"/>
    </xf>
    <xf numFmtId="0" fontId="31" fillId="3" borderId="0" xfId="0" applyFont="1" applyFill="1">
      <alignment vertical="center"/>
    </xf>
    <xf numFmtId="0" fontId="0" fillId="3" borderId="0" xfId="0" applyFill="1">
      <alignment vertical="center"/>
    </xf>
    <xf numFmtId="0" fontId="0" fillId="3" borderId="0" xfId="0" applyFill="1" applyAlignment="1">
      <alignment horizontal="center" vertical="center"/>
    </xf>
    <xf numFmtId="0" fontId="14" fillId="0" borderId="0" xfId="0" applyFont="1" applyAlignment="1">
      <alignment vertical="center" wrapText="1"/>
    </xf>
    <xf numFmtId="0" fontId="0" fillId="0" borderId="0" xfId="0" applyAlignment="1" applyProtection="1">
      <alignment horizontal="center" vertical="center" wrapText="1"/>
      <protection locked="0"/>
    </xf>
    <xf numFmtId="0" fontId="0" fillId="0" borderId="0" xfId="0" applyAlignment="1">
      <alignment vertical="center" wrapText="1"/>
    </xf>
    <xf numFmtId="0" fontId="0" fillId="9" borderId="53" xfId="0" applyFill="1" applyBorder="1" applyAlignment="1">
      <alignment horizontal="center" vertical="center"/>
    </xf>
    <xf numFmtId="0" fontId="18" fillId="0" borderId="6" xfId="1" applyFont="1" applyBorder="1" applyAlignment="1">
      <alignment horizontal="center" vertical="center" shrinkToFit="1"/>
    </xf>
    <xf numFmtId="0" fontId="0" fillId="0" borderId="48" xfId="0" applyBorder="1">
      <alignment vertical="center"/>
    </xf>
    <xf numFmtId="0" fontId="11" fillId="5" borderId="26" xfId="0" applyFont="1" applyFill="1" applyBorder="1">
      <alignment vertical="center"/>
    </xf>
    <xf numFmtId="0" fontId="18" fillId="0" borderId="20" xfId="1" applyFont="1" applyBorder="1" applyAlignment="1">
      <alignment horizontal="center" vertical="center" shrinkToFit="1"/>
    </xf>
    <xf numFmtId="176" fontId="22" fillId="0" borderId="35" xfId="0" applyNumberFormat="1" applyFont="1" applyBorder="1" applyAlignment="1">
      <alignment vertical="center" wrapText="1"/>
    </xf>
    <xf numFmtId="0" fontId="0" fillId="8" borderId="0" xfId="0" applyFill="1">
      <alignment vertical="center"/>
    </xf>
    <xf numFmtId="0" fontId="14" fillId="8" borderId="0" xfId="0" applyFont="1" applyFill="1" applyAlignment="1">
      <alignment vertical="center" wrapText="1"/>
    </xf>
    <xf numFmtId="0" fontId="0" fillId="8" borderId="0" xfId="0" applyFill="1" applyAlignment="1">
      <alignment vertical="center" wrapText="1"/>
    </xf>
    <xf numFmtId="0" fontId="22" fillId="8" borderId="0" xfId="0" applyFont="1" applyFill="1" applyAlignment="1">
      <alignment vertical="center" wrapText="1"/>
    </xf>
    <xf numFmtId="0" fontId="9" fillId="8" borderId="0" xfId="0" applyFont="1" applyFill="1">
      <alignment vertical="center"/>
    </xf>
    <xf numFmtId="0" fontId="14" fillId="9" borderId="0" xfId="1" applyFont="1" applyFill="1" applyAlignment="1">
      <alignment horizontal="left" vertical="center"/>
    </xf>
    <xf numFmtId="0" fontId="13" fillId="9" borderId="0" xfId="1" applyFont="1" applyFill="1" applyAlignment="1">
      <alignment horizontal="left" vertical="center" wrapText="1"/>
    </xf>
    <xf numFmtId="0" fontId="13" fillId="0" borderId="0" xfId="1" applyFont="1" applyAlignment="1">
      <alignment horizontal="left" vertical="center" wrapText="1"/>
    </xf>
    <xf numFmtId="0" fontId="14" fillId="0" borderId="0" xfId="1" applyFont="1" applyAlignment="1">
      <alignment horizontal="left" vertical="center"/>
    </xf>
    <xf numFmtId="0" fontId="22" fillId="0" borderId="0" xfId="0" applyFont="1" applyAlignment="1">
      <alignment vertical="center" wrapText="1"/>
    </xf>
    <xf numFmtId="0" fontId="9" fillId="0" borderId="0" xfId="0" applyFont="1">
      <alignment vertical="center"/>
    </xf>
    <xf numFmtId="0" fontId="31" fillId="0" borderId="0" xfId="0" applyFont="1">
      <alignment vertical="center"/>
    </xf>
    <xf numFmtId="0" fontId="0" fillId="4" borderId="48" xfId="0" applyFill="1" applyBorder="1">
      <alignment vertical="center"/>
    </xf>
    <xf numFmtId="0" fontId="0" fillId="5" borderId="48" xfId="0" applyFill="1" applyBorder="1">
      <alignment vertical="center"/>
    </xf>
    <xf numFmtId="0" fontId="0" fillId="6" borderId="48" xfId="0" applyFill="1" applyBorder="1">
      <alignment vertical="center"/>
    </xf>
    <xf numFmtId="0" fontId="0" fillId="2" borderId="48" xfId="0" applyFill="1" applyBorder="1">
      <alignment vertical="center"/>
    </xf>
    <xf numFmtId="0" fontId="0" fillId="4" borderId="48" xfId="0" applyFill="1"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4" borderId="9" xfId="0" applyFill="1" applyBorder="1">
      <alignment vertical="center"/>
    </xf>
    <xf numFmtId="0" fontId="0" fillId="5" borderId="9" xfId="0" applyFill="1" applyBorder="1">
      <alignment vertical="center"/>
    </xf>
    <xf numFmtId="0" fontId="0" fillId="6" borderId="9" xfId="0" applyFill="1" applyBorder="1">
      <alignment vertical="center"/>
    </xf>
    <xf numFmtId="0" fontId="0" fillId="2" borderId="9" xfId="0" applyFill="1" applyBorder="1" applyAlignment="1">
      <alignment horizontal="center" vertical="center"/>
    </xf>
    <xf numFmtId="0" fontId="0" fillId="4" borderId="9" xfId="0" applyFill="1" applyBorder="1" applyAlignment="1">
      <alignment horizontal="left" vertical="center"/>
    </xf>
    <xf numFmtId="0" fontId="0" fillId="4" borderId="9" xfId="0" applyFill="1" applyBorder="1" applyAlignment="1">
      <alignment horizontal="center" vertical="center"/>
    </xf>
    <xf numFmtId="0" fontId="0" fillId="10" borderId="9" xfId="0" applyFill="1" applyBorder="1">
      <alignment vertical="center"/>
    </xf>
    <xf numFmtId="0" fontId="0" fillId="10" borderId="3" xfId="0" applyFill="1" applyBorder="1">
      <alignment vertical="center"/>
    </xf>
    <xf numFmtId="0" fontId="0" fillId="0" borderId="71" xfId="0" applyBorder="1">
      <alignment vertical="center"/>
    </xf>
    <xf numFmtId="0" fontId="0" fillId="10" borderId="72" xfId="0" applyFill="1" applyBorder="1" applyAlignment="1">
      <alignment horizontal="center" vertical="center"/>
    </xf>
    <xf numFmtId="0" fontId="0" fillId="0" borderId="7" xfId="0" applyBorder="1">
      <alignment vertical="center"/>
    </xf>
    <xf numFmtId="0" fontId="0" fillId="0" borderId="10" xfId="0" applyBorder="1">
      <alignment vertical="center"/>
    </xf>
    <xf numFmtId="0" fontId="0" fillId="4" borderId="10" xfId="0" applyFill="1" applyBorder="1">
      <alignment vertical="center"/>
    </xf>
    <xf numFmtId="0" fontId="0" fillId="5" borderId="10" xfId="0" applyFill="1" applyBorder="1">
      <alignment vertical="center"/>
    </xf>
    <xf numFmtId="0" fontId="0" fillId="6" borderId="10" xfId="0" applyFill="1" applyBorder="1">
      <alignment vertical="center"/>
    </xf>
    <xf numFmtId="0" fontId="0" fillId="2" borderId="10" xfId="0" applyFill="1" applyBorder="1">
      <alignment vertical="center"/>
    </xf>
    <xf numFmtId="0" fontId="0" fillId="0" borderId="8" xfId="0" applyBorder="1">
      <alignment vertical="center"/>
    </xf>
    <xf numFmtId="0" fontId="0" fillId="0" borderId="73" xfId="0" applyBorder="1">
      <alignment vertical="center"/>
    </xf>
    <xf numFmtId="0" fontId="0" fillId="0" borderId="74" xfId="0" applyBorder="1">
      <alignment vertical="center"/>
    </xf>
    <xf numFmtId="0" fontId="0" fillId="0" borderId="55" xfId="0" applyBorder="1">
      <alignment vertical="center"/>
    </xf>
    <xf numFmtId="0" fontId="39" fillId="0" borderId="9" xfId="0" applyFont="1" applyBorder="1" applyAlignment="1">
      <alignment horizontal="center" vertical="center"/>
    </xf>
    <xf numFmtId="38" fontId="0" fillId="0" borderId="10" xfId="0" applyNumberFormat="1" applyBorder="1">
      <alignment vertical="center"/>
    </xf>
    <xf numFmtId="49" fontId="0" fillId="0" borderId="10" xfId="0" applyNumberFormat="1" applyBorder="1">
      <alignment vertical="center"/>
    </xf>
    <xf numFmtId="0" fontId="42" fillId="0" borderId="10" xfId="0" applyFont="1" applyBorder="1">
      <alignment vertical="center"/>
    </xf>
    <xf numFmtId="0" fontId="22" fillId="0" borderId="0" xfId="0" applyFont="1">
      <alignment vertical="center"/>
    </xf>
    <xf numFmtId="0" fontId="11" fillId="5" borderId="77" xfId="1" applyFont="1" applyFill="1" applyBorder="1" applyAlignment="1">
      <alignment horizontal="center" vertical="center" wrapText="1"/>
    </xf>
    <xf numFmtId="0" fontId="11" fillId="0" borderId="19" xfId="1" applyFont="1" applyBorder="1" applyAlignment="1">
      <alignment horizontal="center" vertical="center" wrapText="1"/>
    </xf>
    <xf numFmtId="0" fontId="11" fillId="0" borderId="20" xfId="1" applyFont="1" applyBorder="1" applyAlignment="1">
      <alignment horizontal="center" vertical="center" wrapText="1"/>
    </xf>
    <xf numFmtId="0" fontId="11" fillId="6" borderId="40" xfId="1" applyFont="1" applyFill="1" applyBorder="1" applyAlignment="1">
      <alignment horizontal="center" vertical="center" shrinkToFit="1"/>
    </xf>
    <xf numFmtId="0" fontId="11" fillId="0" borderId="21" xfId="1" applyFont="1" applyBorder="1" applyAlignment="1">
      <alignment horizontal="center" vertical="center" shrinkToFit="1"/>
    </xf>
    <xf numFmtId="0" fontId="11" fillId="0" borderId="22" xfId="1" applyFont="1" applyBorder="1" applyAlignment="1">
      <alignment horizontal="center" vertical="center" shrinkToFit="1"/>
    </xf>
    <xf numFmtId="0" fontId="11" fillId="0" borderId="20" xfId="1" applyFont="1" applyBorder="1" applyAlignment="1">
      <alignment horizontal="center" vertical="center" shrinkToFi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32" xfId="1" applyFont="1" applyBorder="1" applyAlignment="1">
      <alignment horizontal="center" vertical="center" wrapText="1"/>
    </xf>
    <xf numFmtId="0" fontId="11" fillId="0" borderId="6" xfId="1" applyFont="1" applyBorder="1" applyAlignment="1">
      <alignment horizontal="center" vertical="center" wrapText="1"/>
    </xf>
    <xf numFmtId="0" fontId="11" fillId="6" borderId="1" xfId="1" applyFont="1" applyFill="1" applyBorder="1" applyAlignment="1">
      <alignment horizontal="center" vertical="center" shrinkToFit="1"/>
    </xf>
    <xf numFmtId="0" fontId="11" fillId="0" borderId="5" xfId="1" applyFont="1" applyBorder="1" applyAlignment="1">
      <alignment horizontal="center" vertical="center" shrinkToFit="1"/>
    </xf>
    <xf numFmtId="0" fontId="11" fillId="0" borderId="11"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5" xfId="0" applyFont="1" applyBorder="1" applyAlignment="1">
      <alignment horizontal="center" vertical="center"/>
    </xf>
    <xf numFmtId="0" fontId="11" fillId="0" borderId="11"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36" xfId="0" applyFont="1" applyBorder="1" applyAlignment="1">
      <alignment horizontal="center" vertical="center"/>
    </xf>
    <xf numFmtId="0" fontId="11" fillId="0" borderId="0" xfId="1" applyFont="1" applyAlignment="1">
      <alignment horizontal="left" vertical="center" wrapText="1"/>
    </xf>
    <xf numFmtId="0" fontId="21" fillId="0" borderId="0" xfId="1" applyFont="1" applyAlignment="1" applyProtection="1">
      <alignment horizontal="left" vertical="top" wrapText="1"/>
      <protection locked="0"/>
    </xf>
    <xf numFmtId="0" fontId="11" fillId="8" borderId="15" xfId="1" applyFont="1" applyFill="1" applyBorder="1" applyAlignment="1">
      <alignment horizontal="center" vertical="center" wrapText="1"/>
    </xf>
    <xf numFmtId="0" fontId="11" fillId="8" borderId="16" xfId="1" applyFont="1" applyFill="1" applyBorder="1" applyAlignment="1">
      <alignment horizontal="center" vertical="center" wrapText="1"/>
    </xf>
    <xf numFmtId="0" fontId="13" fillId="8" borderId="47" xfId="1" applyFont="1" applyFill="1" applyBorder="1" applyAlignment="1">
      <alignment horizontal="center" vertical="center" wrapText="1"/>
    </xf>
    <xf numFmtId="0" fontId="11" fillId="8" borderId="47" xfId="1" applyFont="1" applyFill="1" applyBorder="1" applyAlignment="1">
      <alignment horizontal="center" vertical="center" shrinkToFit="1"/>
    </xf>
    <xf numFmtId="0" fontId="11" fillId="8" borderId="17" xfId="1" applyFont="1" applyFill="1" applyBorder="1" applyAlignment="1">
      <alignment horizontal="center" vertical="center" wrapText="1"/>
    </xf>
    <xf numFmtId="0" fontId="11" fillId="8" borderId="18" xfId="1" applyFont="1" applyFill="1" applyBorder="1" applyAlignment="1">
      <alignment horizontal="center" vertical="center" wrapText="1"/>
    </xf>
    <xf numFmtId="0" fontId="11" fillId="8" borderId="50" xfId="1" applyFont="1" applyFill="1" applyBorder="1" applyAlignment="1">
      <alignment horizontal="center" vertical="center" shrinkToFit="1"/>
    </xf>
    <xf numFmtId="0" fontId="11" fillId="6" borderId="1" xfId="1" applyFont="1" applyFill="1" applyBorder="1" applyAlignment="1" applyProtection="1">
      <alignment horizontal="center" vertical="center" wrapText="1"/>
      <protection locked="0"/>
    </xf>
    <xf numFmtId="0" fontId="40" fillId="0" borderId="5" xfId="4" applyBorder="1" applyAlignment="1">
      <alignment horizontal="left" vertical="center" shrinkToFit="1"/>
    </xf>
    <xf numFmtId="0" fontId="11" fillId="0" borderId="11" xfId="1" applyFont="1" applyBorder="1" applyAlignment="1">
      <alignment horizontal="left" vertical="center" shrinkToFit="1"/>
    </xf>
    <xf numFmtId="0" fontId="11" fillId="0" borderId="6" xfId="1" applyFont="1" applyBorder="1" applyAlignment="1">
      <alignment horizontal="left" vertical="center" shrinkToFit="1"/>
    </xf>
    <xf numFmtId="0" fontId="11" fillId="0" borderId="1" xfId="0" applyFont="1" applyBorder="1" applyAlignment="1">
      <alignment horizontal="left" vertical="center" shrinkToFit="1"/>
    </xf>
    <xf numFmtId="0" fontId="11" fillId="0" borderId="1" xfId="0" applyFont="1" applyBorder="1" applyAlignment="1">
      <alignment horizontal="left" vertical="center"/>
    </xf>
    <xf numFmtId="0" fontId="11" fillId="0" borderId="1" xfId="0" applyFont="1" applyBorder="1" applyAlignment="1">
      <alignment horizontal="right" vertical="center"/>
    </xf>
    <xf numFmtId="0" fontId="11" fillId="0" borderId="36" xfId="0" applyFont="1" applyBorder="1" applyAlignment="1">
      <alignment horizontal="right" vertical="center"/>
    </xf>
    <xf numFmtId="0" fontId="13" fillId="5" borderId="64"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13" fillId="5" borderId="65" xfId="1" applyFont="1" applyFill="1" applyBorder="1" applyAlignment="1">
      <alignment horizontal="center" vertical="center" wrapText="1"/>
    </xf>
    <xf numFmtId="0" fontId="13" fillId="5" borderId="40" xfId="1" applyFont="1" applyFill="1" applyBorder="1" applyAlignment="1">
      <alignment horizontal="center" vertical="center" wrapText="1"/>
    </xf>
    <xf numFmtId="0" fontId="11" fillId="0" borderId="1" xfId="1" applyFont="1" applyBorder="1" applyAlignment="1">
      <alignment horizontal="left" vertical="center" wrapText="1"/>
    </xf>
    <xf numFmtId="0" fontId="11" fillId="0" borderId="40" xfId="1" applyFont="1" applyBorder="1" applyAlignment="1">
      <alignment horizontal="left" vertical="center" wrapText="1"/>
    </xf>
    <xf numFmtId="0" fontId="11" fillId="0" borderId="40" xfId="0" applyFont="1" applyBorder="1" applyAlignment="1">
      <alignment horizontal="left" vertical="center" shrinkToFit="1"/>
    </xf>
    <xf numFmtId="0" fontId="11" fillId="0" borderId="40" xfId="0" applyFont="1" applyBorder="1" applyAlignment="1">
      <alignment horizontal="left" vertical="center"/>
    </xf>
    <xf numFmtId="0" fontId="11" fillId="0" borderId="40" xfId="0" applyFont="1" applyBorder="1" applyAlignment="1">
      <alignment horizontal="right" vertical="center"/>
    </xf>
    <xf numFmtId="0" fontId="11" fillId="0" borderId="41" xfId="0" applyFont="1" applyBorder="1" applyAlignment="1">
      <alignment horizontal="right" vertical="center"/>
    </xf>
    <xf numFmtId="0" fontId="13" fillId="5" borderId="32" xfId="1" applyFont="1" applyFill="1" applyBorder="1" applyAlignment="1">
      <alignment horizontal="center" vertical="center" wrapText="1"/>
    </xf>
    <xf numFmtId="0" fontId="13" fillId="5" borderId="6" xfId="1" applyFont="1" applyFill="1" applyBorder="1" applyAlignment="1">
      <alignment horizontal="center" vertical="center" wrapText="1"/>
    </xf>
    <xf numFmtId="0" fontId="11" fillId="0" borderId="5" xfId="1" applyFont="1" applyBorder="1" applyAlignment="1">
      <alignment horizontal="left" vertical="center" shrinkToFit="1"/>
    </xf>
    <xf numFmtId="0" fontId="11" fillId="0" borderId="5" xfId="1" quotePrefix="1" applyFont="1" applyBorder="1" applyAlignment="1">
      <alignment horizontal="left" vertical="center" shrinkToFit="1"/>
    </xf>
    <xf numFmtId="0" fontId="13" fillId="5" borderId="34" xfId="1" applyFont="1" applyFill="1" applyBorder="1" applyAlignment="1">
      <alignment horizontal="center" vertical="center" wrapText="1"/>
    </xf>
    <xf numFmtId="0" fontId="13" fillId="5" borderId="3" xfId="1" applyFont="1" applyFill="1" applyBorder="1" applyAlignment="1">
      <alignment horizontal="center" vertical="center" wrapText="1"/>
    </xf>
    <xf numFmtId="0" fontId="13" fillId="5" borderId="30" xfId="1" applyFont="1" applyFill="1" applyBorder="1" applyAlignment="1">
      <alignment horizontal="center" vertical="center" wrapText="1"/>
    </xf>
    <xf numFmtId="0" fontId="13" fillId="5" borderId="8" xfId="1" applyFont="1" applyFill="1" applyBorder="1" applyAlignment="1">
      <alignment horizontal="center" vertical="center" wrapText="1"/>
    </xf>
    <xf numFmtId="0" fontId="11" fillId="0" borderId="2" xfId="1" applyFont="1" applyBorder="1" applyAlignment="1">
      <alignment horizontal="left" vertical="center" shrinkToFit="1"/>
    </xf>
    <xf numFmtId="0" fontId="11" fillId="0" borderId="9" xfId="1" applyFont="1" applyBorder="1" applyAlignment="1">
      <alignment horizontal="left" vertical="center" shrinkToFit="1"/>
    </xf>
    <xf numFmtId="0" fontId="11" fillId="0" borderId="3" xfId="1" applyFont="1" applyBorder="1" applyAlignment="1">
      <alignment horizontal="left" vertical="center" shrinkToFit="1"/>
    </xf>
    <xf numFmtId="0" fontId="11" fillId="0" borderId="7"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8" xfId="1" applyFont="1" applyBorder="1" applyAlignment="1">
      <alignment horizontal="left" vertical="center" shrinkToFit="1"/>
    </xf>
    <xf numFmtId="0" fontId="13" fillId="5" borderId="35" xfId="1" applyFont="1" applyFill="1" applyBorder="1" applyAlignment="1">
      <alignment horizontal="center" vertical="center" wrapText="1"/>
    </xf>
    <xf numFmtId="0" fontId="13" fillId="5" borderId="14" xfId="1" applyFont="1" applyFill="1" applyBorder="1" applyAlignment="1">
      <alignment horizontal="center" vertical="center" wrapText="1"/>
    </xf>
    <xf numFmtId="0" fontId="11" fillId="0" borderId="4" xfId="1" applyFont="1" applyBorder="1" applyAlignment="1">
      <alignment horizontal="left" vertical="center" shrinkToFit="1"/>
    </xf>
    <xf numFmtId="0" fontId="11" fillId="0" borderId="0" xfId="1" applyFont="1" applyAlignment="1">
      <alignment horizontal="left" vertical="center" shrinkToFit="1"/>
    </xf>
    <xf numFmtId="0" fontId="11" fillId="0" borderId="14" xfId="1" applyFont="1" applyBorder="1" applyAlignment="1">
      <alignment horizontal="left" vertical="center" shrinkToFit="1"/>
    </xf>
    <xf numFmtId="0" fontId="11" fillId="0" borderId="4" xfId="1" applyFont="1" applyBorder="1" applyAlignment="1" applyProtection="1">
      <alignment horizontal="left" vertical="center" wrapText="1"/>
      <protection locked="0"/>
    </xf>
    <xf numFmtId="0" fontId="11" fillId="0" borderId="0" xfId="1" applyFont="1" applyAlignment="1" applyProtection="1">
      <alignment horizontal="left" vertical="center" wrapText="1"/>
      <protection locked="0"/>
    </xf>
    <xf numFmtId="0" fontId="11" fillId="0" borderId="14" xfId="1" applyFont="1" applyBorder="1" applyAlignment="1" applyProtection="1">
      <alignment horizontal="left" vertical="center" wrapText="1"/>
      <protection locked="0"/>
    </xf>
    <xf numFmtId="0" fontId="11" fillId="0" borderId="7" xfId="1" applyFont="1" applyBorder="1" applyAlignment="1" applyProtection="1">
      <alignment horizontal="left" vertical="center" wrapText="1"/>
      <protection locked="0"/>
    </xf>
    <xf numFmtId="0" fontId="11" fillId="0" borderId="10" xfId="1" applyFont="1" applyBorder="1" applyAlignment="1" applyProtection="1">
      <alignment horizontal="left" vertical="center" wrapText="1"/>
      <protection locked="0"/>
    </xf>
    <xf numFmtId="0" fontId="11" fillId="0" borderId="8" xfId="1" applyFont="1" applyBorder="1" applyAlignment="1" applyProtection="1">
      <alignment horizontal="left" vertical="center" wrapText="1"/>
      <protection locked="0"/>
    </xf>
    <xf numFmtId="0" fontId="13" fillId="5" borderId="7"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31"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33" xfId="0" applyFont="1" applyFill="1" applyBorder="1" applyAlignment="1">
      <alignment horizontal="center" vertical="center"/>
    </xf>
    <xf numFmtId="0" fontId="12" fillId="0" borderId="1" xfId="0" applyFont="1" applyBorder="1" applyAlignment="1">
      <alignment horizontal="left" vertical="center" shrinkToFit="1"/>
    </xf>
    <xf numFmtId="0" fontId="12" fillId="0" borderId="1" xfId="0" applyFont="1" applyBorder="1" applyAlignment="1">
      <alignment horizontal="left" vertical="center"/>
    </xf>
    <xf numFmtId="0" fontId="13" fillId="6" borderId="55" xfId="1" applyFont="1" applyFill="1" applyBorder="1" applyAlignment="1">
      <alignment horizontal="center" vertical="center" wrapText="1"/>
    </xf>
    <xf numFmtId="0" fontId="13" fillId="6" borderId="57" xfId="1" applyFont="1" applyFill="1" applyBorder="1" applyAlignment="1">
      <alignment horizontal="center" vertical="center" wrapText="1"/>
    </xf>
    <xf numFmtId="0" fontId="11" fillId="5" borderId="11" xfId="1" applyFont="1" applyFill="1" applyBorder="1" applyAlignment="1">
      <alignment horizontal="left" vertical="center" shrinkToFit="1"/>
    </xf>
    <xf numFmtId="0" fontId="11" fillId="5" borderId="33" xfId="1" applyFont="1" applyFill="1" applyBorder="1" applyAlignment="1">
      <alignment horizontal="left" vertical="center" shrinkToFit="1"/>
    </xf>
    <xf numFmtId="0" fontId="11" fillId="6" borderId="43" xfId="1" applyFont="1" applyFill="1" applyBorder="1" applyAlignment="1">
      <alignment horizontal="center" vertical="center" wrapText="1"/>
    </xf>
    <xf numFmtId="0" fontId="11" fillId="6" borderId="57" xfId="1" applyFont="1" applyFill="1" applyBorder="1" applyAlignment="1">
      <alignment horizontal="center" vertical="center" wrapText="1"/>
    </xf>
    <xf numFmtId="0" fontId="11" fillId="5" borderId="8" xfId="1" applyFont="1" applyFill="1" applyBorder="1" applyAlignment="1">
      <alignment horizontal="left" vertical="center" shrinkToFit="1"/>
    </xf>
    <xf numFmtId="0" fontId="11" fillId="5" borderId="55" xfId="1" applyFont="1" applyFill="1" applyBorder="1" applyAlignment="1">
      <alignment horizontal="left" vertical="center" shrinkToFit="1"/>
    </xf>
    <xf numFmtId="0" fontId="11" fillId="5" borderId="56" xfId="1" applyFont="1" applyFill="1" applyBorder="1" applyAlignment="1">
      <alignment horizontal="left" vertical="center" shrinkToFit="1"/>
    </xf>
    <xf numFmtId="0" fontId="13" fillId="6" borderId="58" xfId="1" applyFont="1" applyFill="1" applyBorder="1" applyAlignment="1">
      <alignment horizontal="center" vertical="center" wrapText="1"/>
    </xf>
    <xf numFmtId="0" fontId="13" fillId="6" borderId="70" xfId="1" applyFont="1" applyFill="1" applyBorder="1" applyAlignment="1">
      <alignment horizontal="center" vertical="center" wrapText="1"/>
    </xf>
    <xf numFmtId="0" fontId="11" fillId="5" borderId="22" xfId="1" applyFont="1" applyFill="1" applyBorder="1" applyAlignment="1">
      <alignment horizontal="left" vertical="center" shrinkToFit="1"/>
    </xf>
    <xf numFmtId="0" fontId="11" fillId="5" borderId="23" xfId="1" applyFont="1" applyFill="1" applyBorder="1" applyAlignment="1">
      <alignment horizontal="left" vertical="center" shrinkToFit="1"/>
    </xf>
    <xf numFmtId="0" fontId="11" fillId="6" borderId="45" xfId="1" applyFont="1" applyFill="1" applyBorder="1" applyAlignment="1">
      <alignment horizontal="center" vertical="center" wrapText="1"/>
    </xf>
    <xf numFmtId="0" fontId="11" fillId="6" borderId="70" xfId="1" applyFont="1" applyFill="1" applyBorder="1" applyAlignment="1">
      <alignment horizontal="center" vertical="center" wrapText="1"/>
    </xf>
    <xf numFmtId="0" fontId="11" fillId="5" borderId="39" xfId="1" applyFont="1" applyFill="1" applyBorder="1" applyAlignment="1">
      <alignment horizontal="left" vertical="center" shrinkToFit="1"/>
    </xf>
    <xf numFmtId="0" fontId="11" fillId="5" borderId="58" xfId="1" applyFont="1" applyFill="1" applyBorder="1" applyAlignment="1">
      <alignment horizontal="left" vertical="center" shrinkToFit="1"/>
    </xf>
    <xf numFmtId="0" fontId="11" fillId="5" borderId="59" xfId="1" applyFont="1" applyFill="1" applyBorder="1" applyAlignment="1">
      <alignment horizontal="left" vertical="center" shrinkToFit="1"/>
    </xf>
    <xf numFmtId="0" fontId="11" fillId="6" borderId="64" xfId="1" applyFont="1" applyFill="1" applyBorder="1" applyAlignment="1">
      <alignment horizontal="center" vertical="center" wrapText="1"/>
    </xf>
    <xf numFmtId="0" fontId="11" fillId="6" borderId="69" xfId="1" applyFont="1" applyFill="1" applyBorder="1" applyAlignment="1">
      <alignment horizontal="center" vertical="center" wrapText="1"/>
    </xf>
    <xf numFmtId="0" fontId="11" fillId="5" borderId="6" xfId="1" applyFont="1" applyFill="1" applyBorder="1" applyAlignment="1">
      <alignment horizontal="left" vertical="center" shrinkToFit="1"/>
    </xf>
    <xf numFmtId="0" fontId="11" fillId="5" borderId="1" xfId="1" applyFont="1" applyFill="1" applyBorder="1" applyAlignment="1">
      <alignment horizontal="left" vertical="center" shrinkToFit="1"/>
    </xf>
    <xf numFmtId="0" fontId="11" fillId="5" borderId="36" xfId="1" applyFont="1" applyFill="1" applyBorder="1" applyAlignment="1">
      <alignment horizontal="left" vertical="center" shrinkToFit="1"/>
    </xf>
    <xf numFmtId="0" fontId="11" fillId="0" borderId="33" xfId="1" applyFont="1" applyBorder="1" applyAlignment="1">
      <alignment horizontal="center" vertical="center" shrinkToFit="1"/>
    </xf>
    <xf numFmtId="0" fontId="27" fillId="0" borderId="0" xfId="0" applyFont="1" applyAlignment="1">
      <alignment horizontal="center" vertical="center"/>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Alignment="1">
      <alignment horizontal="left" vertical="center" wrapText="1"/>
    </xf>
    <xf numFmtId="0" fontId="1" fillId="0" borderId="0" xfId="0" applyFont="1" applyAlignment="1">
      <alignment horizontal="left" vertical="center" wrapText="1"/>
    </xf>
    <xf numFmtId="0" fontId="36" fillId="0" borderId="0" xfId="0" applyFont="1" applyAlignment="1">
      <alignment horizontal="left" vertical="center" wrapText="1"/>
    </xf>
    <xf numFmtId="0" fontId="12" fillId="0" borderId="0" xfId="0" applyFont="1" applyAlignment="1">
      <alignment horizontal="left" vertical="center" wrapText="1"/>
    </xf>
    <xf numFmtId="0" fontId="0" fillId="0" borderId="0" xfId="0" applyAlignment="1">
      <alignment horizontal="left" vertical="center"/>
    </xf>
    <xf numFmtId="0" fontId="5" fillId="0" borderId="0" xfId="1" applyFont="1" applyAlignment="1">
      <alignment horizontal="left" vertical="center" wrapText="1"/>
    </xf>
    <xf numFmtId="0" fontId="13" fillId="0" borderId="0" xfId="1" applyFont="1" applyAlignment="1">
      <alignment horizontal="left" vertical="center" wrapText="1"/>
    </xf>
    <xf numFmtId="0" fontId="4" fillId="0" borderId="0" xfId="1" applyFont="1" applyAlignment="1">
      <alignment horizontal="left" wrapText="1"/>
    </xf>
    <xf numFmtId="0" fontId="41" fillId="0" borderId="0" xfId="1" applyFont="1" applyAlignment="1">
      <alignment horizontal="left" wrapText="1"/>
    </xf>
    <xf numFmtId="0" fontId="13" fillId="5" borderId="24" xfId="1" applyFont="1" applyFill="1" applyBorder="1" applyAlignment="1">
      <alignment horizontal="center" vertical="center" wrapText="1"/>
    </xf>
    <xf numFmtId="0" fontId="13" fillId="5" borderId="49" xfId="1" applyFont="1" applyFill="1" applyBorder="1" applyAlignment="1">
      <alignment horizontal="center" vertical="center" wrapText="1"/>
    </xf>
    <xf numFmtId="0" fontId="13" fillId="0" borderId="42" xfId="1" applyFont="1" applyBorder="1" applyAlignment="1">
      <alignment horizontal="left" vertical="center" wrapText="1"/>
    </xf>
    <xf numFmtId="0" fontId="13" fillId="0" borderId="62" xfId="1" applyFont="1" applyBorder="1" applyAlignment="1">
      <alignment horizontal="left" vertical="center" wrapText="1"/>
    </xf>
    <xf numFmtId="0" fontId="13" fillId="0" borderId="63" xfId="1" applyFont="1" applyBorder="1" applyAlignment="1">
      <alignment horizontal="left" vertical="center" wrapText="1"/>
    </xf>
    <xf numFmtId="0" fontId="13" fillId="5" borderId="25" xfId="1" applyFont="1" applyFill="1" applyBorder="1" applyAlignment="1">
      <alignment horizontal="center" vertical="center" wrapText="1"/>
    </xf>
    <xf numFmtId="0" fontId="15" fillId="0" borderId="60" xfId="1" applyFont="1" applyBorder="1" applyAlignment="1" applyProtection="1">
      <alignment horizontal="left" vertical="center" shrinkToFit="1"/>
      <protection locked="0"/>
    </xf>
    <xf numFmtId="0" fontId="13" fillId="5" borderId="28" xfId="1" applyFont="1" applyFill="1" applyBorder="1" applyAlignment="1">
      <alignment horizontal="center" vertical="center"/>
    </xf>
    <xf numFmtId="0" fontId="13" fillId="5" borderId="49" xfId="1" applyFont="1" applyFill="1" applyBorder="1" applyAlignment="1">
      <alignment horizontal="center" vertical="center"/>
    </xf>
    <xf numFmtId="0" fontId="13" fillId="5" borderId="25" xfId="1" applyFont="1" applyFill="1" applyBorder="1" applyAlignment="1">
      <alignment horizontal="center" vertical="center"/>
    </xf>
    <xf numFmtId="0" fontId="13" fillId="5" borderId="7" xfId="1" applyFont="1" applyFill="1" applyBorder="1" applyAlignment="1">
      <alignment horizontal="center" vertical="center"/>
    </xf>
    <xf numFmtId="0" fontId="13" fillId="5" borderId="10" xfId="1" applyFont="1" applyFill="1" applyBorder="1" applyAlignment="1">
      <alignment horizontal="center" vertical="center"/>
    </xf>
    <xf numFmtId="0" fontId="13" fillId="5" borderId="8" xfId="1" applyFont="1" applyFill="1" applyBorder="1" applyAlignment="1">
      <alignment horizontal="center" vertical="center"/>
    </xf>
    <xf numFmtId="0" fontId="11" fillId="0" borderId="27" xfId="0" applyFont="1" applyBorder="1" applyAlignment="1">
      <alignment horizontal="left" vertical="center"/>
    </xf>
    <xf numFmtId="0" fontId="11" fillId="0" borderId="29" xfId="0" applyFont="1" applyBorder="1" applyAlignment="1">
      <alignment horizontal="left" vertical="center"/>
    </xf>
    <xf numFmtId="0" fontId="11" fillId="0" borderId="55" xfId="1" applyFont="1" applyBorder="1" applyAlignment="1" applyProtection="1">
      <alignment horizontal="left" vertical="center" wrapText="1"/>
      <protection locked="0"/>
    </xf>
    <xf numFmtId="0" fontId="11" fillId="0" borderId="7" xfId="0" applyFont="1" applyBorder="1" applyAlignment="1">
      <alignment horizontal="left" vertical="center"/>
    </xf>
    <xf numFmtId="0" fontId="11" fillId="0" borderId="10" xfId="0" applyFont="1" applyBorder="1" applyAlignment="1">
      <alignment horizontal="left" vertical="center"/>
    </xf>
    <xf numFmtId="0" fontId="11" fillId="0" borderId="31" xfId="0" applyFont="1" applyBorder="1" applyAlignment="1">
      <alignment horizontal="left" vertical="center"/>
    </xf>
    <xf numFmtId="49" fontId="11" fillId="0" borderId="5" xfId="1" applyNumberFormat="1" applyFont="1" applyBorder="1" applyAlignment="1" applyProtection="1">
      <alignment horizontal="left" vertical="center" wrapText="1"/>
      <protection locked="0"/>
    </xf>
    <xf numFmtId="49" fontId="11" fillId="0" borderId="11" xfId="1" applyNumberFormat="1" applyFont="1" applyBorder="1" applyAlignment="1" applyProtection="1">
      <alignment horizontal="left" vertical="center" wrapText="1"/>
      <protection locked="0"/>
    </xf>
    <xf numFmtId="49" fontId="11" fillId="0" borderId="33" xfId="1" applyNumberFormat="1" applyFont="1" applyBorder="1" applyAlignment="1" applyProtection="1">
      <alignment horizontal="left" vertical="center" wrapText="1"/>
      <protection locked="0"/>
    </xf>
    <xf numFmtId="0" fontId="11" fillId="5" borderId="34" xfId="1" applyFont="1" applyFill="1" applyBorder="1" applyAlignment="1">
      <alignment horizontal="center" vertical="center" wrapText="1"/>
    </xf>
    <xf numFmtId="0" fontId="11" fillId="5" borderId="9" xfId="1" applyFont="1" applyFill="1" applyBorder="1" applyAlignment="1">
      <alignment horizontal="center" vertical="center" wrapText="1"/>
    </xf>
    <xf numFmtId="0" fontId="11" fillId="5" borderId="35" xfId="1" applyFont="1" applyFill="1" applyBorder="1" applyAlignment="1">
      <alignment horizontal="center" vertical="center" wrapText="1"/>
    </xf>
    <xf numFmtId="0" fontId="11" fillId="5" borderId="14" xfId="1" applyFont="1" applyFill="1" applyBorder="1" applyAlignment="1">
      <alignment horizontal="center" vertical="center" wrapText="1"/>
    </xf>
    <xf numFmtId="0" fontId="11" fillId="5" borderId="37" xfId="1" applyFont="1" applyFill="1" applyBorder="1" applyAlignment="1">
      <alignment horizontal="center" vertical="center" wrapText="1"/>
    </xf>
    <xf numFmtId="0" fontId="11" fillId="5" borderId="39" xfId="1" applyFont="1" applyFill="1" applyBorder="1" applyAlignment="1">
      <alignment horizontal="center" vertical="center" wrapText="1"/>
    </xf>
    <xf numFmtId="0" fontId="13" fillId="6" borderId="1" xfId="1" applyFont="1" applyFill="1" applyBorder="1" applyAlignment="1">
      <alignment horizontal="center" vertical="center" wrapText="1"/>
    </xf>
    <xf numFmtId="0" fontId="13" fillId="6" borderId="69" xfId="1" applyFont="1" applyFill="1" applyBorder="1" applyAlignment="1">
      <alignment horizontal="center" vertical="center" wrapText="1"/>
    </xf>
    <xf numFmtId="0" fontId="11" fillId="8" borderId="32" xfId="0" applyFont="1" applyFill="1" applyBorder="1" applyAlignment="1">
      <alignment horizontal="center" vertical="center"/>
    </xf>
    <xf numFmtId="0" fontId="11" fillId="8" borderId="11" xfId="0" applyFont="1" applyFill="1" applyBorder="1" applyAlignment="1">
      <alignment horizontal="center" vertical="center"/>
    </xf>
    <xf numFmtId="0" fontId="11" fillId="8" borderId="6" xfId="0" applyFont="1" applyFill="1" applyBorder="1" applyAlignment="1">
      <alignment horizontal="center" vertical="center"/>
    </xf>
    <xf numFmtId="0" fontId="11" fillId="8" borderId="19" xfId="0" applyFont="1" applyFill="1" applyBorder="1" applyAlignment="1">
      <alignment horizontal="center" vertical="center"/>
    </xf>
    <xf numFmtId="0" fontId="11" fillId="8" borderId="22" xfId="0" applyFont="1" applyFill="1" applyBorder="1" applyAlignment="1">
      <alignment horizontal="center" vertical="center"/>
    </xf>
    <xf numFmtId="0" fontId="11" fillId="8" borderId="20" xfId="0" applyFont="1" applyFill="1" applyBorder="1" applyAlignment="1">
      <alignment horizontal="center" vertical="center"/>
    </xf>
    <xf numFmtId="0" fontId="11" fillId="0" borderId="2" xfId="1" applyFont="1" applyBorder="1" applyAlignment="1" applyProtection="1">
      <alignment horizontal="left" vertical="center" wrapText="1" shrinkToFit="1"/>
      <protection locked="0"/>
    </xf>
    <xf numFmtId="0" fontId="11" fillId="0" borderId="9" xfId="1" applyFont="1" applyBorder="1" applyAlignment="1" applyProtection="1">
      <alignment horizontal="left" vertical="center" wrapText="1" shrinkToFit="1"/>
      <protection locked="0"/>
    </xf>
    <xf numFmtId="0" fontId="11" fillId="0" borderId="3" xfId="1" applyFont="1" applyBorder="1" applyAlignment="1" applyProtection="1">
      <alignment horizontal="left" vertical="center" wrapText="1" shrinkToFit="1"/>
      <protection locked="0"/>
    </xf>
    <xf numFmtId="0" fontId="11" fillId="0" borderId="4" xfId="1" applyFont="1" applyBorder="1" applyAlignment="1" applyProtection="1">
      <alignment horizontal="left" vertical="center" wrapText="1" shrinkToFit="1"/>
      <protection locked="0"/>
    </xf>
    <xf numFmtId="0" fontId="11" fillId="0" borderId="0" xfId="1" applyFont="1" applyAlignment="1" applyProtection="1">
      <alignment horizontal="left" vertical="center" wrapText="1" shrinkToFit="1"/>
      <protection locked="0"/>
    </xf>
    <xf numFmtId="0" fontId="11" fillId="0" borderId="14" xfId="1" applyFont="1" applyBorder="1" applyAlignment="1" applyProtection="1">
      <alignment horizontal="left" vertical="center" wrapText="1" shrinkToFit="1"/>
      <protection locked="0"/>
    </xf>
    <xf numFmtId="0" fontId="11" fillId="0" borderId="7" xfId="1" applyFont="1" applyBorder="1" applyAlignment="1" applyProtection="1">
      <alignment horizontal="left" vertical="center" wrapText="1" shrinkToFit="1"/>
      <protection locked="0"/>
    </xf>
    <xf numFmtId="0" fontId="11" fillId="0" borderId="10" xfId="1" applyFont="1" applyBorder="1" applyAlignment="1" applyProtection="1">
      <alignment horizontal="left" vertical="center" wrapText="1" shrinkToFit="1"/>
      <protection locked="0"/>
    </xf>
    <xf numFmtId="0" fontId="11" fillId="0" borderId="8" xfId="1" applyFont="1" applyBorder="1" applyAlignment="1" applyProtection="1">
      <alignment horizontal="left" vertical="center" wrapText="1" shrinkToFit="1"/>
      <protection locked="0"/>
    </xf>
    <xf numFmtId="0" fontId="11" fillId="0" borderId="2" xfId="1" applyFont="1" applyBorder="1" applyAlignment="1" applyProtection="1">
      <alignment horizontal="left" vertical="center" shrinkToFit="1"/>
      <protection locked="0"/>
    </xf>
    <xf numFmtId="0" fontId="11" fillId="0" borderId="9" xfId="1" applyFont="1" applyBorder="1" applyAlignment="1" applyProtection="1">
      <alignment horizontal="left" vertical="center" shrinkToFit="1"/>
      <protection locked="0"/>
    </xf>
    <xf numFmtId="0" fontId="11" fillId="0" borderId="3" xfId="1" applyFont="1" applyBorder="1" applyAlignment="1" applyProtection="1">
      <alignment horizontal="left" vertical="center" shrinkToFit="1"/>
      <protection locked="0"/>
    </xf>
    <xf numFmtId="0" fontId="11" fillId="0" borderId="7" xfId="1" applyFont="1" applyBorder="1" applyAlignment="1" applyProtection="1">
      <alignment horizontal="left" vertical="center" shrinkToFit="1"/>
      <protection locked="0"/>
    </xf>
    <xf numFmtId="0" fontId="11" fillId="0" borderId="10" xfId="1" applyFont="1" applyBorder="1" applyAlignment="1" applyProtection="1">
      <alignment horizontal="left" vertical="center" shrinkToFit="1"/>
      <protection locked="0"/>
    </xf>
    <xf numFmtId="0" fontId="11" fillId="0" borderId="8" xfId="1" applyFont="1" applyBorder="1" applyAlignment="1" applyProtection="1">
      <alignment horizontal="left" vertical="center" shrinkToFit="1"/>
      <protection locked="0"/>
    </xf>
    <xf numFmtId="0" fontId="11" fillId="0" borderId="5" xfId="1" applyFont="1" applyBorder="1" applyAlignment="1" applyProtection="1">
      <alignment horizontal="left" vertical="center" shrinkToFit="1"/>
      <protection locked="0"/>
    </xf>
    <xf numFmtId="0" fontId="11" fillId="0" borderId="11" xfId="1" applyFont="1" applyBorder="1" applyAlignment="1" applyProtection="1">
      <alignment horizontal="left" vertical="center" shrinkToFit="1"/>
      <protection locked="0"/>
    </xf>
    <xf numFmtId="0" fontId="11" fillId="0" borderId="6" xfId="1" applyFont="1" applyBorder="1" applyAlignment="1" applyProtection="1">
      <alignment horizontal="left" vertical="center" shrinkToFit="1"/>
      <protection locked="0"/>
    </xf>
    <xf numFmtId="0" fontId="11" fillId="0" borderId="1" xfId="0" applyFont="1" applyBorder="1" applyAlignment="1" applyProtection="1">
      <alignment horizontal="left" vertical="center" shrinkToFit="1"/>
      <protection locked="0"/>
    </xf>
    <xf numFmtId="0" fontId="11" fillId="0" borderId="1" xfId="0" applyFont="1" applyBorder="1" applyAlignment="1" applyProtection="1">
      <alignment horizontal="right" vertical="center"/>
      <protection locked="0"/>
    </xf>
    <xf numFmtId="0" fontId="11" fillId="0" borderId="36" xfId="0" applyFont="1" applyBorder="1" applyAlignment="1" applyProtection="1">
      <alignment horizontal="right" vertical="center"/>
      <protection locked="0"/>
    </xf>
    <xf numFmtId="0" fontId="11" fillId="0" borderId="1"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40" xfId="0" applyFont="1" applyBorder="1" applyAlignment="1">
      <alignment horizontal="center" vertical="center" shrinkToFit="1"/>
    </xf>
    <xf numFmtId="0" fontId="11" fillId="0" borderId="41" xfId="0" applyFont="1" applyBorder="1" applyAlignment="1">
      <alignment horizontal="center" vertical="center" shrinkToFit="1"/>
    </xf>
    <xf numFmtId="0" fontId="11" fillId="6" borderId="1" xfId="1" applyFont="1" applyFill="1" applyBorder="1" applyAlignment="1" applyProtection="1">
      <alignment horizontal="center" vertical="center" shrinkToFit="1"/>
      <protection locked="0"/>
    </xf>
    <xf numFmtId="0" fontId="11" fillId="6" borderId="40" xfId="1" applyFont="1" applyFill="1" applyBorder="1" applyAlignment="1" applyProtection="1">
      <alignment horizontal="center" vertical="center" shrinkToFit="1"/>
      <protection locked="0"/>
    </xf>
    <xf numFmtId="0" fontId="11" fillId="6" borderId="55" xfId="1" applyFont="1" applyFill="1" applyBorder="1" applyAlignment="1" applyProtection="1">
      <alignment horizontal="center" vertical="center" wrapText="1"/>
      <protection locked="0"/>
    </xf>
    <xf numFmtId="0" fontId="11" fillId="8" borderId="81" xfId="1" applyFont="1" applyFill="1" applyBorder="1" applyAlignment="1">
      <alignment horizontal="center" vertical="center" shrinkToFit="1"/>
    </xf>
    <xf numFmtId="0" fontId="11" fillId="8" borderId="82" xfId="1" applyFont="1" applyFill="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55" xfId="0" applyFont="1" applyBorder="1" applyAlignment="1">
      <alignment horizontal="center" vertical="center" shrinkToFit="1"/>
    </xf>
    <xf numFmtId="0" fontId="11" fillId="0" borderId="56" xfId="0" applyFont="1" applyBorder="1" applyAlignment="1">
      <alignment horizontal="center" vertical="center" shrinkToFit="1"/>
    </xf>
    <xf numFmtId="0" fontId="36" fillId="3" borderId="0" xfId="0" applyFont="1" applyFill="1" applyAlignment="1">
      <alignment horizontal="left" vertical="center" wrapText="1"/>
    </xf>
    <xf numFmtId="0" fontId="12" fillId="3" borderId="0" xfId="0" applyFont="1" applyFill="1" applyAlignment="1">
      <alignment horizontal="left" vertical="center" wrapText="1"/>
    </xf>
    <xf numFmtId="0" fontId="5" fillId="9" borderId="0" xfId="1" applyFont="1" applyFill="1" applyAlignment="1">
      <alignment horizontal="left" vertical="center" wrapText="1"/>
    </xf>
    <xf numFmtId="0" fontId="13" fillId="9" borderId="0" xfId="1" applyFont="1" applyFill="1" applyAlignment="1">
      <alignment horizontal="left" vertical="center" wrapText="1"/>
    </xf>
    <xf numFmtId="0" fontId="13" fillId="0" borderId="0" xfId="1" applyFont="1" applyAlignment="1">
      <alignment horizontal="center" wrapText="1"/>
    </xf>
    <xf numFmtId="0" fontId="0" fillId="3" borderId="48" xfId="0" applyFill="1" applyBorder="1" applyAlignment="1">
      <alignment horizontal="left" vertical="center"/>
    </xf>
    <xf numFmtId="0" fontId="22" fillId="8" borderId="49" xfId="0" applyFont="1" applyFill="1" applyBorder="1" applyAlignment="1">
      <alignment horizontal="left" vertical="center" wrapText="1"/>
    </xf>
    <xf numFmtId="0" fontId="27" fillId="11" borderId="24" xfId="0" applyFont="1" applyFill="1" applyBorder="1" applyAlignment="1">
      <alignment horizontal="center" vertical="center"/>
    </xf>
    <xf numFmtId="0" fontId="27" fillId="11" borderId="49" xfId="0" applyFont="1" applyFill="1" applyBorder="1" applyAlignment="1">
      <alignment horizontal="center" vertical="center"/>
    </xf>
    <xf numFmtId="0" fontId="27" fillId="11" borderId="68" xfId="0" applyFont="1" applyFill="1" applyBorder="1" applyAlignment="1">
      <alignment horizontal="center" vertical="center"/>
    </xf>
    <xf numFmtId="0" fontId="27" fillId="11" borderId="37" xfId="0" applyFont="1" applyFill="1" applyBorder="1" applyAlignment="1">
      <alignment horizontal="center" vertical="center"/>
    </xf>
    <xf numFmtId="0" fontId="27" fillId="11" borderId="38" xfId="0" applyFont="1" applyFill="1" applyBorder="1" applyAlignment="1">
      <alignment horizontal="center" vertical="center"/>
    </xf>
    <xf numFmtId="0" fontId="27" fillId="11" borderId="51" xfId="0" applyFont="1" applyFill="1" applyBorder="1" applyAlignment="1">
      <alignment horizontal="center" vertical="center"/>
    </xf>
    <xf numFmtId="0" fontId="13" fillId="6" borderId="55" xfId="1" applyFont="1" applyFill="1" applyBorder="1" applyAlignment="1" applyProtection="1">
      <alignment horizontal="center" vertical="center" wrapText="1"/>
      <protection locked="0"/>
    </xf>
    <xf numFmtId="0" fontId="13" fillId="6" borderId="57" xfId="1" applyFont="1" applyFill="1" applyBorder="1" applyAlignment="1" applyProtection="1">
      <alignment horizontal="center" vertical="center" wrapText="1"/>
      <protection locked="0"/>
    </xf>
    <xf numFmtId="0" fontId="11" fillId="6" borderId="43" xfId="1" applyFont="1" applyFill="1" applyBorder="1" applyAlignment="1" applyProtection="1">
      <alignment horizontal="center" vertical="center" wrapText="1"/>
      <protection locked="0"/>
    </xf>
    <xf numFmtId="0" fontId="11" fillId="6" borderId="57" xfId="1" applyFont="1" applyFill="1" applyBorder="1" applyAlignment="1" applyProtection="1">
      <alignment horizontal="center" vertical="center" wrapText="1"/>
      <protection locked="0"/>
    </xf>
    <xf numFmtId="0" fontId="11" fillId="8" borderId="19" xfId="1" applyFont="1" applyFill="1" applyBorder="1" applyAlignment="1">
      <alignment horizontal="center" vertical="center" wrapText="1"/>
    </xf>
    <xf numFmtId="0" fontId="11" fillId="8" borderId="20" xfId="1" applyFont="1" applyFill="1" applyBorder="1" applyAlignment="1">
      <alignment horizontal="center" vertical="center" wrapText="1"/>
    </xf>
    <xf numFmtId="0" fontId="11" fillId="8" borderId="32" xfId="1" applyFont="1" applyFill="1" applyBorder="1" applyAlignment="1">
      <alignment horizontal="center" vertical="center" wrapText="1"/>
    </xf>
    <xf numFmtId="0" fontId="11" fillId="8" borderId="6" xfId="1" applyFont="1" applyFill="1" applyBorder="1" applyAlignment="1">
      <alignment horizontal="center" vertical="center" wrapText="1"/>
    </xf>
    <xf numFmtId="0" fontId="11" fillId="8" borderId="30" xfId="1" applyFont="1" applyFill="1" applyBorder="1" applyAlignment="1">
      <alignment horizontal="center" vertical="center" wrapText="1"/>
    </xf>
    <xf numFmtId="0" fontId="11" fillId="8" borderId="8" xfId="1" applyFont="1" applyFill="1" applyBorder="1" applyAlignment="1">
      <alignment horizontal="center" vertical="center" wrapText="1"/>
    </xf>
    <xf numFmtId="0" fontId="11" fillId="8" borderId="79" xfId="1" applyFont="1" applyFill="1" applyBorder="1" applyAlignment="1">
      <alignment horizontal="center" vertical="center" wrapText="1"/>
    </xf>
    <xf numFmtId="0" fontId="11" fillId="8" borderId="80" xfId="1" applyFont="1" applyFill="1" applyBorder="1" applyAlignment="1">
      <alignment horizontal="center" vertical="center" wrapText="1"/>
    </xf>
    <xf numFmtId="0" fontId="13" fillId="8" borderId="81" xfId="1" applyFont="1" applyFill="1" applyBorder="1" applyAlignment="1">
      <alignment horizontal="center" vertical="center" wrapText="1"/>
    </xf>
    <xf numFmtId="0" fontId="11" fillId="0" borderId="23" xfId="1" applyFont="1" applyBorder="1" applyAlignment="1">
      <alignment horizontal="center" vertical="center" shrinkToFit="1"/>
    </xf>
    <xf numFmtId="0" fontId="11" fillId="8" borderId="58" xfId="1" applyFont="1" applyFill="1" applyBorder="1" applyAlignment="1">
      <alignment horizontal="center" vertical="center" wrapText="1"/>
    </xf>
    <xf numFmtId="0" fontId="13" fillId="5" borderId="78" xfId="1" applyFont="1" applyFill="1" applyBorder="1" applyAlignment="1">
      <alignment horizontal="center" vertical="center" wrapText="1"/>
    </xf>
    <xf numFmtId="0" fontId="13" fillId="5" borderId="45" xfId="1" applyFont="1" applyFill="1" applyBorder="1" applyAlignment="1">
      <alignment horizontal="center" vertical="center" wrapText="1"/>
    </xf>
    <xf numFmtId="0" fontId="11" fillId="5" borderId="75" xfId="1" applyFont="1" applyFill="1" applyBorder="1" applyAlignment="1">
      <alignment horizontal="center" vertical="center" wrapText="1"/>
    </xf>
    <xf numFmtId="0" fontId="11" fillId="0" borderId="58" xfId="1" applyFont="1" applyBorder="1" applyAlignment="1" applyProtection="1">
      <alignment horizontal="left" vertical="center" shrinkToFit="1"/>
      <protection locked="0"/>
    </xf>
    <xf numFmtId="0" fontId="11" fillId="0" borderId="59" xfId="1" applyFont="1" applyBorder="1" applyAlignment="1" applyProtection="1">
      <alignment horizontal="left" vertical="center" shrinkToFit="1"/>
      <protection locked="0"/>
    </xf>
    <xf numFmtId="0" fontId="11" fillId="0" borderId="75" xfId="1" applyFont="1" applyBorder="1" applyAlignment="1" applyProtection="1">
      <alignment horizontal="left" vertical="center" shrinkToFit="1"/>
      <protection locked="0"/>
    </xf>
    <xf numFmtId="0" fontId="11" fillId="0" borderId="76" xfId="1" applyFont="1" applyBorder="1" applyAlignment="1" applyProtection="1">
      <alignment horizontal="left" vertical="center" shrinkToFit="1"/>
      <protection locked="0"/>
    </xf>
    <xf numFmtId="0" fontId="11" fillId="8" borderId="83" xfId="1" applyFont="1" applyFill="1" applyBorder="1" applyAlignment="1">
      <alignment horizontal="center" vertical="center" wrapText="1"/>
    </xf>
    <xf numFmtId="0" fontId="11" fillId="8" borderId="30" xfId="0" applyFont="1" applyFill="1" applyBorder="1" applyAlignment="1">
      <alignment horizontal="center" vertical="center"/>
    </xf>
    <xf numFmtId="0" fontId="11" fillId="8" borderId="10" xfId="0" applyFont="1" applyFill="1" applyBorder="1" applyAlignment="1">
      <alignment horizontal="center" vertical="center"/>
    </xf>
    <xf numFmtId="0" fontId="11" fillId="8" borderId="8" xfId="0" applyFont="1" applyFill="1" applyBorder="1" applyAlignment="1">
      <alignment horizontal="center" vertical="center"/>
    </xf>
    <xf numFmtId="0" fontId="13" fillId="5" borderId="42" xfId="1" applyFont="1" applyFill="1" applyBorder="1" applyAlignment="1">
      <alignment horizontal="center" vertical="center" wrapText="1"/>
    </xf>
    <xf numFmtId="0" fontId="11" fillId="5" borderId="60" xfId="1" applyFont="1" applyFill="1" applyBorder="1" applyAlignment="1">
      <alignment horizontal="center" vertical="center" wrapText="1"/>
    </xf>
    <xf numFmtId="0" fontId="11" fillId="8" borderId="52" xfId="1" applyFont="1" applyFill="1" applyBorder="1" applyAlignment="1">
      <alignment horizontal="center" vertical="center" wrapText="1"/>
    </xf>
    <xf numFmtId="0" fontId="11" fillId="8" borderId="38" xfId="1"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24" fillId="0" borderId="0" xfId="0" applyFont="1" applyAlignment="1" applyProtection="1">
      <alignment horizontal="center" vertical="center" shrinkToFit="1"/>
      <protection locked="0"/>
    </xf>
    <xf numFmtId="0" fontId="22" fillId="0" borderId="0" xfId="0" applyFont="1" applyAlignment="1">
      <alignment horizontal="left" vertical="center" wrapText="1"/>
    </xf>
    <xf numFmtId="0" fontId="13" fillId="5" borderId="43" xfId="1" applyFont="1" applyFill="1" applyBorder="1" applyAlignment="1">
      <alignment horizontal="center" vertical="center" wrapText="1"/>
    </xf>
    <xf numFmtId="0" fontId="11" fillId="0" borderId="60" xfId="1" applyFont="1" applyBorder="1" applyAlignment="1">
      <alignment horizontal="left" vertical="center" wrapText="1"/>
    </xf>
    <xf numFmtId="0" fontId="8" fillId="7" borderId="35" xfId="0" applyFont="1" applyFill="1" applyBorder="1" applyAlignment="1">
      <alignment horizontal="center" vertical="center" wrapText="1"/>
    </xf>
    <xf numFmtId="0" fontId="8" fillId="7" borderId="0" xfId="0" applyFont="1" applyFill="1" applyAlignment="1">
      <alignment horizontal="center" vertical="center" wrapText="1"/>
    </xf>
    <xf numFmtId="0" fontId="24" fillId="8" borderId="38" xfId="0" applyFont="1" applyFill="1" applyBorder="1" applyAlignment="1" applyProtection="1">
      <alignment horizontal="center" vertical="center" shrinkToFit="1"/>
      <protection locked="0"/>
    </xf>
    <xf numFmtId="0" fontId="9" fillId="8" borderId="52" xfId="0" applyFont="1" applyFill="1" applyBorder="1" applyAlignment="1">
      <alignment horizontal="center" vertical="center"/>
    </xf>
    <xf numFmtId="0" fontId="9" fillId="8" borderId="38" xfId="0" applyFont="1" applyFill="1" applyBorder="1" applyAlignment="1">
      <alignment horizontal="center" vertical="center"/>
    </xf>
    <xf numFmtId="0" fontId="9" fillId="8" borderId="39" xfId="0" applyFont="1" applyFill="1" applyBorder="1" applyAlignment="1">
      <alignment horizontal="center" vertical="center"/>
    </xf>
    <xf numFmtId="0" fontId="8" fillId="7" borderId="37" xfId="0" applyFont="1" applyFill="1" applyBorder="1" applyAlignment="1">
      <alignment horizontal="center" vertical="center"/>
    </xf>
    <xf numFmtId="0" fontId="8" fillId="7" borderId="38" xfId="0" applyFont="1" applyFill="1" applyBorder="1" applyAlignment="1">
      <alignment horizontal="center" vertical="center"/>
    </xf>
    <xf numFmtId="0" fontId="8" fillId="7" borderId="39" xfId="0" applyFont="1" applyFill="1" applyBorder="1" applyAlignment="1">
      <alignment horizontal="center" vertical="center"/>
    </xf>
    <xf numFmtId="0" fontId="0" fillId="6" borderId="53" xfId="0" applyFill="1" applyBorder="1" applyAlignment="1" applyProtection="1">
      <alignment horizontal="center" vertical="center" wrapText="1"/>
      <protection locked="0"/>
    </xf>
    <xf numFmtId="0" fontId="0" fillId="6" borderId="54" xfId="0" applyFill="1" applyBorder="1" applyAlignment="1" applyProtection="1">
      <alignment horizontal="center" vertical="center" wrapText="1"/>
      <protection locked="0"/>
    </xf>
    <xf numFmtId="0" fontId="13" fillId="0" borderId="42" xfId="1" applyFont="1" applyBorder="1" applyAlignment="1" applyProtection="1">
      <alignment horizontal="left" vertical="center" wrapText="1"/>
      <protection locked="0"/>
    </xf>
    <xf numFmtId="0" fontId="13" fillId="0" borderId="62" xfId="1" applyFont="1" applyBorder="1" applyAlignment="1" applyProtection="1">
      <alignment horizontal="left" vertical="center" wrapText="1"/>
      <protection locked="0"/>
    </xf>
    <xf numFmtId="0" fontId="13" fillId="0" borderId="63" xfId="1" applyFont="1" applyBorder="1" applyAlignment="1" applyProtection="1">
      <alignment horizontal="left" vertical="center" wrapText="1"/>
      <protection locked="0"/>
    </xf>
    <xf numFmtId="0" fontId="0" fillId="3" borderId="0" xfId="0" applyFill="1" applyAlignment="1" applyProtection="1">
      <alignment horizontal="left" vertical="center" wrapText="1"/>
      <protection locked="0"/>
    </xf>
    <xf numFmtId="0" fontId="0" fillId="3" borderId="0" xfId="0" applyFill="1" applyAlignment="1">
      <alignment horizontal="left" vertical="center" wrapText="1"/>
    </xf>
    <xf numFmtId="0" fontId="1" fillId="3" borderId="0" xfId="0" applyFont="1" applyFill="1" applyAlignment="1">
      <alignment horizontal="left" vertical="center" wrapText="1"/>
    </xf>
    <xf numFmtId="0" fontId="11" fillId="0" borderId="60" xfId="1" applyFont="1" applyBorder="1" applyAlignment="1" applyProtection="1">
      <alignment horizontal="left" vertical="center" shrinkToFit="1"/>
      <protection locked="0"/>
    </xf>
    <xf numFmtId="0" fontId="11" fillId="0" borderId="66" xfId="1" applyFont="1" applyBorder="1" applyAlignment="1" applyProtection="1">
      <alignment horizontal="left" vertical="center" shrinkToFit="1"/>
      <protection locked="0"/>
    </xf>
    <xf numFmtId="0" fontId="12" fillId="0" borderId="0" xfId="1" applyFont="1" applyAlignment="1">
      <alignment horizontal="center" vertical="center" wrapText="1"/>
    </xf>
    <xf numFmtId="0" fontId="11" fillId="0" borderId="61" xfId="1" applyFont="1" applyBorder="1" applyAlignment="1">
      <alignment horizontal="left" vertical="center" wrapText="1"/>
    </xf>
    <xf numFmtId="0" fontId="11" fillId="5" borderId="61" xfId="1" applyFont="1" applyFill="1" applyBorder="1" applyAlignment="1">
      <alignment horizontal="center" vertical="center" wrapText="1"/>
    </xf>
    <xf numFmtId="0" fontId="11" fillId="0" borderId="67" xfId="1" applyFont="1" applyBorder="1" applyAlignment="1">
      <alignment horizontal="left" vertical="center" wrapText="1"/>
    </xf>
    <xf numFmtId="0" fontId="11" fillId="0" borderId="58" xfId="1" applyFont="1" applyBorder="1" applyAlignment="1">
      <alignment horizontal="left" vertical="center" wrapText="1"/>
    </xf>
    <xf numFmtId="0" fontId="40" fillId="0" borderId="58" xfId="4" applyBorder="1" applyAlignment="1">
      <alignment horizontal="left" vertical="center" wrapText="1"/>
    </xf>
    <xf numFmtId="0" fontId="11" fillId="0" borderId="59" xfId="1" applyFont="1" applyBorder="1" applyAlignment="1">
      <alignment horizontal="left" vertical="center" wrapText="1"/>
    </xf>
    <xf numFmtId="0" fontId="11" fillId="0" borderId="66" xfId="1" applyFont="1" applyBorder="1" applyAlignment="1">
      <alignment horizontal="left" vertical="center" wrapText="1"/>
    </xf>
    <xf numFmtId="0" fontId="11" fillId="0" borderId="55" xfId="1" applyFont="1" applyBorder="1" applyAlignment="1">
      <alignment horizontal="left" vertical="center" wrapText="1"/>
    </xf>
    <xf numFmtId="0" fontId="11" fillId="8" borderId="55" xfId="1" applyFont="1" applyFill="1" applyBorder="1" applyAlignment="1">
      <alignment horizontal="center" vertical="center" wrapText="1"/>
    </xf>
    <xf numFmtId="0" fontId="40" fillId="0" borderId="55" xfId="4" applyBorder="1" applyAlignment="1">
      <alignment horizontal="left" vertical="center" wrapText="1"/>
    </xf>
    <xf numFmtId="0" fontId="11" fillId="0" borderId="56" xfId="1" applyFont="1" applyBorder="1" applyAlignment="1">
      <alignment horizontal="left" vertical="center" wrapText="1"/>
    </xf>
    <xf numFmtId="0" fontId="13" fillId="5" borderId="44" xfId="1" applyFont="1" applyFill="1" applyBorder="1" applyAlignment="1">
      <alignment horizontal="center" vertical="center" wrapText="1"/>
    </xf>
    <xf numFmtId="0" fontId="11" fillId="8" borderId="26" xfId="1" applyFont="1" applyFill="1" applyBorder="1" applyAlignment="1">
      <alignment horizontal="center" vertical="center" wrapText="1"/>
    </xf>
    <xf numFmtId="0" fontId="11" fillId="8" borderId="27" xfId="1" applyFont="1" applyFill="1" applyBorder="1" applyAlignment="1">
      <alignment horizontal="center" vertical="center" wrapText="1"/>
    </xf>
    <xf numFmtId="0" fontId="11" fillId="0" borderId="1" xfId="1" applyFont="1" applyBorder="1" applyAlignment="1" applyProtection="1">
      <alignment horizontal="left" vertical="center" wrapText="1"/>
      <protection locked="0"/>
    </xf>
    <xf numFmtId="0" fontId="11" fillId="0" borderId="40" xfId="1" applyFont="1" applyBorder="1" applyAlignment="1" applyProtection="1">
      <alignment horizontal="left" vertical="center" wrapText="1"/>
      <protection locked="0"/>
    </xf>
    <xf numFmtId="0" fontId="11" fillId="0" borderId="40" xfId="0" applyFont="1" applyBorder="1" applyAlignment="1" applyProtection="1">
      <alignment horizontal="left" vertical="center" shrinkToFit="1"/>
      <protection locked="0"/>
    </xf>
    <xf numFmtId="0" fontId="11" fillId="0" borderId="40" xfId="0" applyFont="1" applyBorder="1" applyAlignment="1" applyProtection="1">
      <alignment horizontal="right" vertical="center"/>
      <protection locked="0"/>
    </xf>
    <xf numFmtId="0" fontId="11" fillId="0" borderId="41" xfId="0" applyFont="1" applyBorder="1" applyAlignment="1" applyProtection="1">
      <alignment horizontal="right" vertical="center"/>
      <protection locked="0"/>
    </xf>
    <xf numFmtId="38" fontId="11" fillId="0" borderId="5" xfId="3" applyFont="1" applyBorder="1" applyAlignment="1" applyProtection="1">
      <alignment horizontal="left" vertical="center" shrinkToFit="1"/>
      <protection locked="0"/>
    </xf>
    <xf numFmtId="38" fontId="11" fillId="0" borderId="11" xfId="3" applyFont="1" applyBorder="1" applyAlignment="1" applyProtection="1">
      <alignment horizontal="left" vertical="center" shrinkToFit="1"/>
      <protection locked="0"/>
    </xf>
    <xf numFmtId="38" fontId="11" fillId="0" borderId="6" xfId="3" applyFont="1" applyBorder="1" applyAlignment="1" applyProtection="1">
      <alignment horizontal="left" vertical="center" shrinkToFit="1"/>
      <protection locked="0"/>
    </xf>
    <xf numFmtId="38" fontId="11" fillId="0" borderId="5" xfId="3" applyFont="1" applyBorder="1" applyAlignment="1">
      <alignment horizontal="left" vertical="center" shrinkToFit="1"/>
    </xf>
    <xf numFmtId="38" fontId="11" fillId="0" borderId="11" xfId="3" applyFont="1" applyBorder="1" applyAlignment="1">
      <alignment horizontal="left" vertical="center" shrinkToFit="1"/>
    </xf>
    <xf numFmtId="38" fontId="11" fillId="0" borderId="6" xfId="3" applyFont="1" applyBorder="1" applyAlignment="1">
      <alignment horizontal="left" vertical="center" shrinkToFit="1"/>
    </xf>
    <xf numFmtId="0" fontId="11" fillId="6" borderId="45" xfId="1" applyFont="1" applyFill="1" applyBorder="1" applyAlignment="1" applyProtection="1">
      <alignment horizontal="center" vertical="center" wrapText="1"/>
      <protection locked="0"/>
    </xf>
    <xf numFmtId="0" fontId="11" fillId="6" borderId="70" xfId="1" applyFont="1" applyFill="1" applyBorder="1" applyAlignment="1" applyProtection="1">
      <alignment horizontal="center" vertical="center" wrapText="1"/>
      <protection locked="0"/>
    </xf>
    <xf numFmtId="0" fontId="16" fillId="5" borderId="32" xfId="1" applyFont="1" applyFill="1" applyBorder="1" applyAlignment="1">
      <alignment horizontal="center" vertical="center" wrapText="1"/>
    </xf>
    <xf numFmtId="0" fontId="16" fillId="5" borderId="6" xfId="1" applyFont="1" applyFill="1" applyBorder="1" applyAlignment="1">
      <alignment horizontal="center" vertical="center" wrapText="1"/>
    </xf>
    <xf numFmtId="0" fontId="13" fillId="6" borderId="1" xfId="1" applyFont="1" applyFill="1" applyBorder="1" applyAlignment="1" applyProtection="1">
      <alignment horizontal="center" vertical="center" wrapText="1"/>
      <protection locked="0"/>
    </xf>
    <xf numFmtId="0" fontId="13" fillId="6" borderId="69" xfId="1" applyFont="1" applyFill="1" applyBorder="1" applyAlignment="1" applyProtection="1">
      <alignment horizontal="center" vertical="center" wrapText="1"/>
      <protection locked="0"/>
    </xf>
    <xf numFmtId="0" fontId="13" fillId="6" borderId="58" xfId="1" applyFont="1" applyFill="1" applyBorder="1" applyAlignment="1" applyProtection="1">
      <alignment horizontal="center" vertical="center" wrapText="1"/>
      <protection locked="0"/>
    </xf>
    <xf numFmtId="0" fontId="13" fillId="6" borderId="70" xfId="1" applyFont="1" applyFill="1" applyBorder="1" applyAlignment="1" applyProtection="1">
      <alignment horizontal="center" vertical="center" wrapText="1"/>
      <protection locked="0"/>
    </xf>
    <xf numFmtId="0" fontId="11" fillId="6" borderId="64" xfId="1" applyFont="1" applyFill="1" applyBorder="1" applyAlignment="1" applyProtection="1">
      <alignment horizontal="center" vertical="center" wrapText="1"/>
      <protection locked="0"/>
    </xf>
    <xf numFmtId="0" fontId="11" fillId="6" borderId="69" xfId="1" applyFont="1" applyFill="1" applyBorder="1" applyAlignment="1" applyProtection="1">
      <alignment horizontal="center" vertical="center" wrapText="1"/>
      <protection locked="0"/>
    </xf>
    <xf numFmtId="0" fontId="17" fillId="0" borderId="60" xfId="1" applyFont="1" applyBorder="1" applyAlignment="1" applyProtection="1">
      <alignment horizontal="left" vertical="center" shrinkToFit="1"/>
      <protection locked="0"/>
    </xf>
    <xf numFmtId="0" fontId="11" fillId="0" borderId="7"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31" xfId="0" applyFont="1" applyBorder="1" applyAlignment="1" applyProtection="1">
      <alignment horizontal="left" vertical="center"/>
      <protection locked="0"/>
    </xf>
    <xf numFmtId="0" fontId="11" fillId="0" borderId="27" xfId="0" applyFont="1" applyBorder="1" applyAlignment="1" applyProtection="1">
      <alignment horizontal="left" vertical="center"/>
      <protection locked="0"/>
    </xf>
    <xf numFmtId="0" fontId="11" fillId="0" borderId="29" xfId="0" applyFont="1" applyBorder="1" applyAlignment="1" applyProtection="1">
      <alignment horizontal="left" vertical="center"/>
      <protection locked="0"/>
    </xf>
  </cellXfs>
  <cellStyles count="5">
    <cellStyle name="ハイパーリンク" xfId="4" builtinId="8"/>
    <cellStyle name="桁区切り" xfId="3" builtinId="6"/>
    <cellStyle name="桁区切り 2" xfId="2" xr:uid="{00000000-0005-0000-0000-000001000000}"/>
    <cellStyle name="標準" xfId="0" builtinId="0"/>
    <cellStyle name="標準 2" xfId="1" xr:uid="{00000000-0005-0000-0000-000003000000}"/>
  </cellStyles>
  <dxfs count="8">
    <dxf>
      <font>
        <color rgb="FFFF0000"/>
      </font>
      <fill>
        <patternFill patternType="none">
          <bgColor auto="1"/>
        </patternFill>
      </fill>
    </dxf>
    <dxf>
      <font>
        <color rgb="FF9C0006"/>
      </font>
      <fill>
        <patternFill>
          <bgColor rgb="FFFFC7CE"/>
        </patternFill>
      </fill>
    </dxf>
    <dxf>
      <font>
        <u val="double"/>
        <color rgb="FF7030A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u val="double"/>
        <color rgb="FF7030A0"/>
      </font>
      <fill>
        <patternFill patternType="none">
          <bgColor auto="1"/>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xxx_2@xxxx.co.jp" TargetMode="External"/><Relationship Id="rId7" Type="http://schemas.openxmlformats.org/officeDocument/2006/relationships/comments" Target="../comments1.xml"/><Relationship Id="rId2" Type="http://schemas.openxmlformats.org/officeDocument/2006/relationships/hyperlink" Target="mailto:xxx_1@xxxx.co.jp" TargetMode="External"/><Relationship Id="rId1" Type="http://schemas.openxmlformats.org/officeDocument/2006/relationships/hyperlink" Target="https://www.xxx.co.jp/"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xxx@xxxx.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F1B8F-9512-483A-83E6-45950DDE2454}">
  <dimension ref="A1:A14"/>
  <sheetViews>
    <sheetView workbookViewId="0">
      <selection activeCell="A11" sqref="A11"/>
    </sheetView>
  </sheetViews>
  <sheetFormatPr defaultRowHeight="13.5"/>
  <sheetData>
    <row r="1" spans="1:1">
      <c r="A1" t="s">
        <v>34</v>
      </c>
    </row>
    <row r="3" spans="1:1">
      <c r="A3" t="s">
        <v>46</v>
      </c>
    </row>
    <row r="4" spans="1:1">
      <c r="A4" t="s">
        <v>35</v>
      </c>
    </row>
    <row r="5" spans="1:1">
      <c r="A5" t="s">
        <v>36</v>
      </c>
    </row>
    <row r="6" spans="1:1">
      <c r="A6" t="s">
        <v>37</v>
      </c>
    </row>
    <row r="7" spans="1:1">
      <c r="A7" t="s">
        <v>38</v>
      </c>
    </row>
    <row r="8" spans="1:1">
      <c r="A8" t="s">
        <v>39</v>
      </c>
    </row>
    <row r="9" spans="1:1">
      <c r="A9" t="s">
        <v>40</v>
      </c>
    </row>
    <row r="10" spans="1:1">
      <c r="A10" t="s">
        <v>41</v>
      </c>
    </row>
    <row r="11" spans="1:1">
      <c r="A11" t="s">
        <v>42</v>
      </c>
    </row>
    <row r="12" spans="1:1">
      <c r="A12" t="s">
        <v>43</v>
      </c>
    </row>
    <row r="13" spans="1:1">
      <c r="A13" t="s">
        <v>44</v>
      </c>
    </row>
    <row r="14" spans="1:1">
      <c r="A14" t="s">
        <v>45</v>
      </c>
    </row>
  </sheetData>
  <sheetProtection algorithmName="SHA-512" hashValue="IMAdI/Lqx8QArnexZ+FHbGaPLxpnrpook89M5EIxXVy2l5+5JqvdTxh5x352QXpS9IlHu22TC/5rJmN34GMfmg==" saltValue="WbwykiNYVfsRjVGmI7RmRw==" spinCount="100000" sheet="1" selectLockedCells="1"/>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CC02C-3A63-4026-8604-4581507D01F7}">
  <sheetPr>
    <tabColor rgb="FFFFFF00"/>
    <pageSetUpPr fitToPage="1"/>
  </sheetPr>
  <dimension ref="A1:BH77"/>
  <sheetViews>
    <sheetView showGridLines="0" tabSelected="1" view="pageBreakPreview" zoomScaleNormal="100" zoomScaleSheetLayoutView="100" workbookViewId="0">
      <selection activeCell="A2" sqref="A2:O2"/>
    </sheetView>
  </sheetViews>
  <sheetFormatPr defaultColWidth="9" defaultRowHeight="13.5"/>
  <cols>
    <col min="1" max="1" width="7.875" style="5" customWidth="1"/>
    <col min="2" max="2" width="12.375" style="5" customWidth="1"/>
    <col min="3" max="26" width="3.25" style="5" customWidth="1"/>
    <col min="27" max="27" width="4.75" style="5" customWidth="1"/>
    <col min="28" max="29" width="3.25" style="5" customWidth="1"/>
    <col min="30" max="30" width="11.875" style="5" customWidth="1"/>
    <col min="31" max="31" width="9" style="5"/>
    <col min="32" max="32" width="7.875" style="5" customWidth="1"/>
    <col min="33" max="33" width="12.5" style="5" customWidth="1"/>
    <col min="34" max="57" width="3.25" style="5" customWidth="1"/>
    <col min="58" max="58" width="4.75" style="5" customWidth="1"/>
    <col min="59" max="60" width="3.25" style="5" customWidth="1"/>
    <col min="61" max="16384" width="9" style="5"/>
  </cols>
  <sheetData>
    <row r="1" spans="1:60" ht="31.5" customHeight="1">
      <c r="A1" s="326" t="s">
        <v>117</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F1" s="319"/>
      <c r="AG1" s="319"/>
      <c r="AH1" s="319"/>
      <c r="AI1" s="319"/>
      <c r="AJ1" s="319"/>
      <c r="AK1" s="319"/>
      <c r="AL1" s="319"/>
      <c r="AM1" s="319"/>
      <c r="AN1" s="319"/>
      <c r="AO1" s="319"/>
      <c r="AP1" s="319"/>
      <c r="AQ1" s="319"/>
      <c r="AR1" s="319"/>
      <c r="AS1" s="319"/>
      <c r="AT1" s="319"/>
      <c r="AU1" s="319"/>
      <c r="AV1" s="319"/>
      <c r="AW1" s="319"/>
      <c r="AX1" s="319"/>
      <c r="AY1" s="319"/>
      <c r="AZ1" s="319"/>
      <c r="BA1" s="319"/>
      <c r="BB1" s="319"/>
      <c r="BC1" s="319"/>
      <c r="BD1" s="319"/>
      <c r="BE1" s="319"/>
      <c r="BF1" s="319"/>
      <c r="BG1" s="319"/>
      <c r="BH1" s="319"/>
    </row>
    <row r="2" spans="1:60" ht="25.5" customHeight="1" thickBot="1">
      <c r="A2" s="332" t="s">
        <v>118</v>
      </c>
      <c r="B2" s="333"/>
      <c r="C2" s="333"/>
      <c r="D2" s="333"/>
      <c r="E2" s="333"/>
      <c r="F2" s="333"/>
      <c r="G2" s="333"/>
      <c r="H2" s="333"/>
      <c r="I2" s="333"/>
      <c r="J2" s="333"/>
      <c r="K2" s="333"/>
      <c r="L2" s="333"/>
      <c r="M2" s="333"/>
      <c r="N2" s="333"/>
      <c r="O2" s="334"/>
      <c r="P2" s="329" t="s">
        <v>50</v>
      </c>
      <c r="Q2" s="330"/>
      <c r="R2" s="330"/>
      <c r="S2" s="331"/>
      <c r="T2" s="328" t="s">
        <v>115</v>
      </c>
      <c r="U2" s="328"/>
      <c r="V2" s="328"/>
      <c r="W2" s="328"/>
      <c r="X2" s="328"/>
      <c r="Y2" s="328"/>
      <c r="Z2" s="328"/>
      <c r="AA2" s="328"/>
      <c r="AB2" s="328"/>
      <c r="AC2" s="328"/>
      <c r="AF2" s="320"/>
      <c r="AG2" s="320"/>
      <c r="AH2" s="320"/>
      <c r="AI2" s="320"/>
      <c r="AJ2" s="320"/>
      <c r="AK2" s="320"/>
      <c r="AL2" s="320"/>
      <c r="AM2" s="320"/>
      <c r="AN2" s="320"/>
      <c r="AO2" s="320"/>
      <c r="AP2" s="320"/>
      <c r="AQ2" s="320"/>
      <c r="AR2" s="320"/>
      <c r="AS2" s="320"/>
      <c r="AT2" s="320"/>
      <c r="AU2" s="321"/>
      <c r="AV2" s="321"/>
      <c r="AW2" s="321"/>
      <c r="AX2" s="321"/>
      <c r="AY2" s="322"/>
      <c r="AZ2" s="322"/>
      <c r="BA2" s="322"/>
      <c r="BB2" s="322"/>
      <c r="BC2" s="322"/>
      <c r="BD2" s="322"/>
      <c r="BE2" s="322"/>
      <c r="BF2" s="322"/>
      <c r="BG2" s="322"/>
      <c r="BH2" s="322"/>
    </row>
    <row r="3" spans="1:60" customFormat="1" ht="21" customHeight="1" thickBot="1">
      <c r="A3" s="282" t="s">
        <v>119</v>
      </c>
      <c r="B3" s="282"/>
      <c r="C3" s="282"/>
      <c r="D3" s="282"/>
      <c r="E3" s="282"/>
      <c r="F3" s="282"/>
      <c r="G3" s="282"/>
      <c r="H3" s="282"/>
      <c r="I3" s="282"/>
      <c r="J3" s="282"/>
      <c r="K3" s="282"/>
      <c r="L3" s="282"/>
      <c r="M3" s="282"/>
      <c r="N3" s="282"/>
      <c r="O3" s="282"/>
      <c r="P3" s="282"/>
      <c r="Q3" s="282"/>
      <c r="R3" s="282"/>
      <c r="S3" s="44"/>
      <c r="T3" s="44"/>
      <c r="U3" s="44"/>
      <c r="V3" s="44"/>
      <c r="W3" s="44"/>
      <c r="X3" s="44"/>
      <c r="Y3" s="44"/>
      <c r="Z3" s="44"/>
      <c r="AA3" s="44"/>
      <c r="AB3" s="44"/>
      <c r="AC3" s="44"/>
      <c r="AF3" s="323"/>
      <c r="AG3" s="323"/>
      <c r="AH3" s="323"/>
      <c r="AI3" s="323"/>
      <c r="AJ3" s="323"/>
      <c r="AK3" s="323"/>
      <c r="AL3" s="323"/>
      <c r="AM3" s="323"/>
      <c r="AN3" s="323"/>
      <c r="AO3" s="323"/>
      <c r="AP3" s="323"/>
      <c r="AQ3" s="323"/>
      <c r="AR3" s="323"/>
      <c r="AS3" s="323"/>
      <c r="AT3" s="323"/>
      <c r="AU3" s="323"/>
      <c r="AV3" s="323"/>
      <c r="AW3" s="323"/>
      <c r="AX3" s="50"/>
      <c r="AY3" s="50"/>
      <c r="AZ3" s="50"/>
      <c r="BA3" s="50"/>
      <c r="BB3" s="50"/>
      <c r="BC3" s="50"/>
      <c r="BD3" s="50"/>
      <c r="BE3" s="50"/>
      <c r="BF3" s="50"/>
      <c r="BG3" s="50"/>
      <c r="BH3" s="50"/>
    </row>
    <row r="4" spans="1:60" customFormat="1" ht="14.25">
      <c r="A4" s="45" t="s">
        <v>120</v>
      </c>
      <c r="B4" s="45"/>
      <c r="C4" s="45"/>
      <c r="D4" s="45"/>
      <c r="E4" s="45"/>
      <c r="F4" s="45"/>
      <c r="G4" s="45"/>
      <c r="H4" s="45"/>
      <c r="I4" s="45"/>
      <c r="J4" s="45"/>
      <c r="K4" s="45"/>
      <c r="L4" s="45"/>
      <c r="M4" s="45"/>
      <c r="N4" s="45"/>
      <c r="O4" s="45"/>
      <c r="P4" s="45"/>
      <c r="Q4" s="45"/>
      <c r="R4" s="45"/>
      <c r="S4" s="45"/>
      <c r="T4" s="45"/>
      <c r="U4" s="45"/>
      <c r="V4" s="45"/>
      <c r="W4" s="45"/>
      <c r="X4" s="283" t="s">
        <v>157</v>
      </c>
      <c r="Y4" s="284"/>
      <c r="Z4" s="284"/>
      <c r="AA4" s="284"/>
      <c r="AB4" s="285"/>
      <c r="AC4" s="45"/>
      <c r="AF4" s="51"/>
      <c r="AG4" s="51"/>
      <c r="AH4" s="51"/>
      <c r="AI4" s="51"/>
      <c r="AJ4" s="51"/>
      <c r="AK4" s="51"/>
      <c r="AL4" s="51"/>
      <c r="AM4" s="51"/>
      <c r="AN4" s="51"/>
      <c r="AO4" s="51"/>
      <c r="AP4" s="51"/>
      <c r="AQ4" s="51"/>
      <c r="AR4" s="51"/>
      <c r="AS4" s="51"/>
      <c r="AT4" s="51"/>
      <c r="AU4" s="51"/>
      <c r="AV4" s="51"/>
      <c r="AW4" s="51"/>
      <c r="AX4" s="51"/>
      <c r="AY4" s="51"/>
      <c r="AZ4" s="51"/>
      <c r="BA4" s="51"/>
      <c r="BB4" s="51"/>
      <c r="BC4" s="193"/>
      <c r="BD4" s="193"/>
      <c r="BE4" s="193"/>
      <c r="BF4" s="193"/>
      <c r="BG4" s="193"/>
      <c r="BH4" s="51"/>
    </row>
    <row r="5" spans="1:60" customFormat="1" ht="14.25" customHeight="1" thickBot="1">
      <c r="A5" s="41" t="s">
        <v>121</v>
      </c>
      <c r="B5" s="41"/>
      <c r="C5" s="41"/>
      <c r="D5" s="41"/>
      <c r="E5" s="41"/>
      <c r="F5" s="41"/>
      <c r="G5" s="41"/>
      <c r="H5" s="41"/>
      <c r="I5" s="41"/>
      <c r="J5" s="41"/>
      <c r="K5" s="41"/>
      <c r="L5" s="41"/>
      <c r="M5" s="41"/>
      <c r="N5" s="41"/>
      <c r="O5" s="41"/>
      <c r="P5" s="41"/>
      <c r="Q5" s="41"/>
      <c r="R5" s="41"/>
      <c r="S5" s="41"/>
      <c r="T5" s="41"/>
      <c r="U5" s="41"/>
      <c r="V5" s="41"/>
      <c r="W5" s="41"/>
      <c r="X5" s="286"/>
      <c r="Y5" s="287"/>
      <c r="Z5" s="287"/>
      <c r="AA5" s="287"/>
      <c r="AB5" s="288"/>
      <c r="AC5" s="45"/>
      <c r="BC5" s="193"/>
      <c r="BD5" s="193"/>
      <c r="BE5" s="193"/>
      <c r="BF5" s="193"/>
      <c r="BG5" s="193"/>
      <c r="BH5" s="51"/>
    </row>
    <row r="6" spans="1:60" customFormat="1" ht="25.5" customHeight="1" thickBot="1">
      <c r="A6" s="42"/>
      <c r="B6" s="35" t="s">
        <v>122</v>
      </c>
      <c r="C6" s="335" t="s">
        <v>123</v>
      </c>
      <c r="D6" s="336"/>
      <c r="E6" s="41"/>
      <c r="F6" s="42"/>
      <c r="G6" s="42"/>
      <c r="H6" s="41"/>
      <c r="I6" s="43"/>
      <c r="J6" s="41"/>
      <c r="K6" s="41"/>
      <c r="L6" s="41"/>
      <c r="M6" s="41"/>
      <c r="N6" s="41"/>
      <c r="O6" s="41"/>
      <c r="P6" s="41"/>
      <c r="Q6" s="41"/>
      <c r="R6" s="41"/>
      <c r="S6" s="41"/>
      <c r="T6" s="41"/>
      <c r="U6" s="41"/>
      <c r="V6" s="41"/>
      <c r="W6" s="41"/>
      <c r="X6" s="41"/>
      <c r="Y6" s="41"/>
      <c r="Z6" s="41"/>
      <c r="AA6" s="41"/>
      <c r="AB6" s="41"/>
      <c r="AC6" s="41"/>
      <c r="AF6" s="32"/>
      <c r="AG6" s="26"/>
      <c r="AH6" s="194"/>
      <c r="AI6" s="194"/>
      <c r="AK6" s="32"/>
      <c r="AL6" s="32"/>
      <c r="AN6" s="34"/>
    </row>
    <row r="7" spans="1:60" customFormat="1" ht="3.75" customHeight="1">
      <c r="A7" s="32"/>
      <c r="B7" s="26"/>
      <c r="C7" s="33"/>
      <c r="D7" s="32"/>
      <c r="F7" s="32"/>
      <c r="G7" s="32"/>
      <c r="I7" s="34"/>
      <c r="AF7" s="32"/>
      <c r="AG7" s="26"/>
      <c r="AH7" s="33"/>
      <c r="AI7" s="32"/>
      <c r="AK7" s="32"/>
      <c r="AL7" s="32"/>
      <c r="AN7" s="34"/>
    </row>
    <row r="8" spans="1:60" customFormat="1" ht="16.5" customHeight="1">
      <c r="A8" s="29" t="s">
        <v>124</v>
      </c>
      <c r="B8" s="30"/>
      <c r="C8" s="30"/>
      <c r="D8" s="30"/>
      <c r="E8" s="30"/>
      <c r="F8" s="30"/>
      <c r="G8" s="30"/>
      <c r="H8" s="30"/>
      <c r="I8" s="30"/>
      <c r="AF8" s="52"/>
    </row>
    <row r="9" spans="1:60" customFormat="1" ht="110.25" customHeight="1">
      <c r="A9" s="340" t="s">
        <v>307</v>
      </c>
      <c r="B9" s="340"/>
      <c r="C9" s="340"/>
      <c r="D9" s="340"/>
      <c r="E9" s="340"/>
      <c r="F9" s="340"/>
      <c r="G9" s="340"/>
      <c r="H9" s="340"/>
      <c r="I9" s="340"/>
      <c r="J9" s="340"/>
      <c r="K9" s="340"/>
      <c r="L9" s="340"/>
      <c r="M9" s="340"/>
      <c r="N9" s="340"/>
      <c r="O9" s="340"/>
      <c r="P9" s="340"/>
      <c r="Q9" s="340"/>
      <c r="R9" s="340"/>
      <c r="S9" s="340"/>
      <c r="T9" s="340"/>
      <c r="U9" s="340"/>
      <c r="V9" s="340"/>
      <c r="W9" s="340"/>
      <c r="X9" s="340"/>
      <c r="Y9" s="340"/>
      <c r="Z9" s="340"/>
      <c r="AA9" s="340"/>
      <c r="AB9" s="340"/>
      <c r="AC9" s="340"/>
      <c r="AF9" s="195"/>
      <c r="AG9" s="195"/>
      <c r="AH9" s="195"/>
      <c r="AI9" s="195"/>
      <c r="AJ9" s="195"/>
      <c r="AK9" s="195"/>
      <c r="AL9" s="195"/>
      <c r="AM9" s="195"/>
      <c r="AN9" s="195"/>
      <c r="AO9" s="195"/>
      <c r="AP9" s="195"/>
      <c r="AQ9" s="195"/>
      <c r="AR9" s="195"/>
      <c r="AS9" s="195"/>
      <c r="AT9" s="195"/>
      <c r="AU9" s="195"/>
      <c r="AV9" s="195"/>
      <c r="AW9" s="195"/>
      <c r="AX9" s="195"/>
      <c r="AY9" s="195"/>
      <c r="AZ9" s="195"/>
      <c r="BA9" s="195"/>
      <c r="BB9" s="195"/>
      <c r="BC9" s="195"/>
      <c r="BD9" s="195"/>
      <c r="BE9" s="195"/>
      <c r="BF9" s="195"/>
      <c r="BG9" s="195"/>
      <c r="BH9" s="195"/>
    </row>
    <row r="10" spans="1:60" customFormat="1" ht="3.75" customHeight="1">
      <c r="A10" s="31"/>
      <c r="B10" s="30"/>
      <c r="C10" s="30"/>
      <c r="D10" s="30"/>
      <c r="E10" s="30"/>
      <c r="F10" s="30"/>
      <c r="G10" s="30"/>
      <c r="H10" s="30"/>
      <c r="I10" s="30"/>
      <c r="AF10" s="26"/>
    </row>
    <row r="11" spans="1:60" customFormat="1" ht="16.5" customHeight="1">
      <c r="A11" s="29" t="s">
        <v>125</v>
      </c>
      <c r="B11" s="30"/>
      <c r="C11" s="30"/>
      <c r="D11" s="30"/>
      <c r="E11" s="30"/>
      <c r="F11" s="30"/>
      <c r="G11" s="30"/>
      <c r="H11" s="30"/>
      <c r="I11" s="30"/>
      <c r="AF11" s="52"/>
    </row>
    <row r="12" spans="1:60" customFormat="1" ht="90.75" customHeight="1">
      <c r="A12" s="341" t="s">
        <v>305</v>
      </c>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row>
    <row r="13" spans="1:60" customFormat="1" ht="3.75" customHeight="1">
      <c r="A13" s="30"/>
      <c r="B13" s="30"/>
      <c r="C13" s="30"/>
      <c r="D13" s="30"/>
      <c r="E13" s="30"/>
      <c r="F13" s="30"/>
      <c r="G13" s="30"/>
      <c r="H13" s="30"/>
      <c r="I13" s="30"/>
    </row>
    <row r="14" spans="1:60" customFormat="1" ht="16.5" customHeight="1">
      <c r="A14" s="29" t="s">
        <v>126</v>
      </c>
      <c r="B14" s="30"/>
      <c r="C14" s="30"/>
      <c r="D14" s="30"/>
      <c r="E14" s="30"/>
      <c r="F14" s="30"/>
      <c r="G14" s="30"/>
      <c r="H14" s="30"/>
      <c r="I14" s="30"/>
      <c r="AF14" s="52"/>
    </row>
    <row r="15" spans="1:60" customFormat="1" ht="42" customHeight="1">
      <c r="A15" s="341" t="s">
        <v>127</v>
      </c>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196"/>
      <c r="BE15" s="196"/>
      <c r="BF15" s="196"/>
      <c r="BG15" s="196"/>
      <c r="BH15" s="196"/>
    </row>
    <row r="16" spans="1:60" customFormat="1" ht="3.75" customHeight="1">
      <c r="A16" s="30"/>
      <c r="B16" s="30"/>
      <c r="C16" s="30"/>
      <c r="D16" s="30"/>
      <c r="E16" s="30"/>
      <c r="F16" s="30"/>
      <c r="G16" s="30"/>
      <c r="H16" s="30"/>
      <c r="I16" s="30"/>
    </row>
    <row r="17" spans="1:60" customFormat="1" ht="16.5" customHeight="1">
      <c r="A17" s="29" t="s">
        <v>156</v>
      </c>
      <c r="B17" s="30"/>
      <c r="C17" s="30"/>
      <c r="D17" s="30"/>
      <c r="E17" s="30"/>
      <c r="F17" s="30"/>
      <c r="G17" s="30"/>
      <c r="H17" s="30"/>
      <c r="I17" s="30"/>
      <c r="AF17" s="52"/>
    </row>
    <row r="18" spans="1:60" customFormat="1" ht="105.75" customHeight="1">
      <c r="A18" s="342" t="s">
        <v>308</v>
      </c>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F18" s="197"/>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row>
    <row r="19" spans="1:60" customFormat="1" ht="3.75" customHeight="1">
      <c r="A19" s="30"/>
      <c r="B19" s="30"/>
      <c r="C19" s="30"/>
      <c r="D19" s="30"/>
      <c r="E19" s="30"/>
      <c r="F19" s="30"/>
      <c r="G19" s="30"/>
      <c r="H19" s="30"/>
      <c r="I19" s="30"/>
    </row>
    <row r="20" spans="1:60" customFormat="1" ht="16.5" customHeight="1">
      <c r="A20" s="29" t="s">
        <v>128</v>
      </c>
      <c r="B20" s="30"/>
      <c r="C20" s="30"/>
      <c r="D20" s="30"/>
      <c r="E20" s="30"/>
      <c r="F20" s="30"/>
      <c r="G20" s="30"/>
      <c r="H20" s="30"/>
      <c r="I20" s="30"/>
      <c r="AF20" s="52"/>
    </row>
    <row r="21" spans="1:60" customFormat="1" ht="76.5" customHeight="1">
      <c r="A21" s="276" t="s">
        <v>158</v>
      </c>
      <c r="B21" s="277"/>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F21" s="198"/>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row>
    <row r="22" spans="1:60" customFormat="1" ht="7.5" customHeight="1" thickBot="1">
      <c r="A22" s="281"/>
      <c r="B22" s="281"/>
      <c r="C22" s="281"/>
      <c r="D22" s="281"/>
      <c r="E22" s="281"/>
      <c r="F22" s="281"/>
      <c r="G22" s="281"/>
      <c r="H22" s="281"/>
      <c r="I22" s="281"/>
      <c r="J22" s="281"/>
      <c r="K22" s="281"/>
      <c r="L22" s="37"/>
      <c r="M22" s="37"/>
      <c r="N22" s="37"/>
      <c r="O22" s="37"/>
      <c r="P22" s="37"/>
      <c r="Q22" s="37"/>
      <c r="R22" s="37"/>
      <c r="S22" s="37"/>
      <c r="T22" s="37"/>
      <c r="U22" s="37"/>
      <c r="V22" s="37"/>
      <c r="W22" s="37"/>
      <c r="X22" s="37"/>
      <c r="Y22" s="37"/>
      <c r="Z22" s="37"/>
      <c r="AA22" s="37"/>
      <c r="AB22" s="37"/>
      <c r="AC22" s="37"/>
      <c r="AF22" s="200"/>
      <c r="AG22" s="200"/>
      <c r="AH22" s="200"/>
      <c r="AI22" s="200"/>
      <c r="AJ22" s="200"/>
      <c r="AK22" s="200"/>
      <c r="AL22" s="200"/>
      <c r="AM22" s="200"/>
      <c r="AN22" s="200"/>
      <c r="AO22" s="200"/>
      <c r="AP22" s="200"/>
    </row>
    <row r="23" spans="1:60" ht="15.6" customHeight="1" thickTop="1">
      <c r="A23" s="278" t="s">
        <v>155</v>
      </c>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F23" s="201"/>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row>
    <row r="24" spans="1:60" ht="20.25" customHeight="1">
      <c r="A24" s="46" t="s">
        <v>306</v>
      </c>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F24" s="49"/>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row>
    <row r="25" spans="1:60" ht="24" customHeight="1" thickBot="1">
      <c r="A25" s="280" t="s">
        <v>154</v>
      </c>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F25" s="203" t="s">
        <v>159</v>
      </c>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row>
    <row r="26" spans="1:60" ht="20.100000000000001" customHeight="1" thickBot="1">
      <c r="A26" s="205" t="s">
        <v>129</v>
      </c>
      <c r="B26" s="206"/>
      <c r="C26" s="337"/>
      <c r="D26" s="338"/>
      <c r="E26" s="338"/>
      <c r="F26" s="338"/>
      <c r="G26" s="338"/>
      <c r="H26" s="338"/>
      <c r="I26" s="338"/>
      <c r="J26" s="338"/>
      <c r="K26" s="338"/>
      <c r="L26" s="338"/>
      <c r="M26" s="339"/>
      <c r="N26" s="4"/>
      <c r="O26" s="4"/>
      <c r="AF26" s="205" t="s">
        <v>129</v>
      </c>
      <c r="AG26" s="206"/>
      <c r="AH26" s="207">
        <v>500008</v>
      </c>
      <c r="AI26" s="208"/>
      <c r="AJ26" s="208"/>
      <c r="AK26" s="208"/>
      <c r="AL26" s="208"/>
      <c r="AM26" s="208"/>
      <c r="AN26" s="208"/>
      <c r="AO26" s="208"/>
      <c r="AP26" s="208"/>
      <c r="AQ26" s="208"/>
      <c r="AR26" s="209"/>
      <c r="AS26" s="4"/>
      <c r="AT26" s="4"/>
    </row>
    <row r="27" spans="1:60" ht="18.75" customHeight="1">
      <c r="A27" s="205" t="s">
        <v>47</v>
      </c>
      <c r="B27" s="210"/>
      <c r="C27" s="381"/>
      <c r="D27" s="381"/>
      <c r="E27" s="381"/>
      <c r="F27" s="381"/>
      <c r="G27" s="381"/>
      <c r="H27" s="381"/>
      <c r="I27" s="381"/>
      <c r="J27" s="381"/>
      <c r="K27" s="381"/>
      <c r="L27" s="381"/>
      <c r="M27" s="381"/>
      <c r="N27" s="212" t="s">
        <v>30</v>
      </c>
      <c r="O27" s="213"/>
      <c r="P27" s="214"/>
      <c r="Q27" s="38" t="s">
        <v>12</v>
      </c>
      <c r="R27" s="385"/>
      <c r="S27" s="385"/>
      <c r="T27" s="385"/>
      <c r="U27" s="385"/>
      <c r="V27" s="385"/>
      <c r="W27" s="385"/>
      <c r="X27" s="385"/>
      <c r="Y27" s="385"/>
      <c r="Z27" s="385"/>
      <c r="AA27" s="385"/>
      <c r="AB27" s="385"/>
      <c r="AC27" s="386"/>
      <c r="AF27" s="205" t="s">
        <v>47</v>
      </c>
      <c r="AG27" s="210"/>
      <c r="AH27" s="211" t="s">
        <v>91</v>
      </c>
      <c r="AI27" s="211"/>
      <c r="AJ27" s="211"/>
      <c r="AK27" s="211"/>
      <c r="AL27" s="211"/>
      <c r="AM27" s="211"/>
      <c r="AN27" s="211"/>
      <c r="AO27" s="211"/>
      <c r="AP27" s="211"/>
      <c r="AQ27" s="211"/>
      <c r="AR27" s="211"/>
      <c r="AS27" s="212" t="s">
        <v>30</v>
      </c>
      <c r="AT27" s="213"/>
      <c r="AU27" s="214"/>
      <c r="AV27" s="38" t="s">
        <v>12</v>
      </c>
      <c r="AW27" s="218" t="s">
        <v>92</v>
      </c>
      <c r="AX27" s="218"/>
      <c r="AY27" s="218"/>
      <c r="AZ27" s="218"/>
      <c r="BA27" s="218"/>
      <c r="BB27" s="218"/>
      <c r="BC27" s="218"/>
      <c r="BD27" s="218"/>
      <c r="BE27" s="218"/>
      <c r="BF27" s="218"/>
      <c r="BG27" s="218"/>
      <c r="BH27" s="219"/>
    </row>
    <row r="28" spans="1:60" ht="24" customHeight="1">
      <c r="A28" s="141" t="s">
        <v>10</v>
      </c>
      <c r="B28" s="142"/>
      <c r="C28" s="220"/>
      <c r="D28" s="220"/>
      <c r="E28" s="220"/>
      <c r="F28" s="220"/>
      <c r="G28" s="220"/>
      <c r="H28" s="220"/>
      <c r="I28" s="220"/>
      <c r="J28" s="220"/>
      <c r="K28" s="220"/>
      <c r="L28" s="220"/>
      <c r="M28" s="220"/>
      <c r="N28" s="215"/>
      <c r="O28" s="216"/>
      <c r="P28" s="217"/>
      <c r="Q28" s="382"/>
      <c r="R28" s="383"/>
      <c r="S28" s="383"/>
      <c r="T28" s="383"/>
      <c r="U28" s="383"/>
      <c r="V28" s="383"/>
      <c r="W28" s="383"/>
      <c r="X28" s="383"/>
      <c r="Y28" s="383"/>
      <c r="Z28" s="383"/>
      <c r="AA28" s="383"/>
      <c r="AB28" s="383"/>
      <c r="AC28" s="384"/>
      <c r="AF28" s="141" t="s">
        <v>10</v>
      </c>
      <c r="AG28" s="142"/>
      <c r="AH28" s="220" t="s">
        <v>90</v>
      </c>
      <c r="AI28" s="220"/>
      <c r="AJ28" s="220"/>
      <c r="AK28" s="220"/>
      <c r="AL28" s="220"/>
      <c r="AM28" s="220"/>
      <c r="AN28" s="220"/>
      <c r="AO28" s="220"/>
      <c r="AP28" s="220"/>
      <c r="AQ28" s="220"/>
      <c r="AR28" s="220"/>
      <c r="AS28" s="215"/>
      <c r="AT28" s="216"/>
      <c r="AU28" s="217"/>
      <c r="AV28" s="221" t="s">
        <v>93</v>
      </c>
      <c r="AW28" s="222"/>
      <c r="AX28" s="222"/>
      <c r="AY28" s="222"/>
      <c r="AZ28" s="222"/>
      <c r="BA28" s="222"/>
      <c r="BB28" s="222"/>
      <c r="BC28" s="222"/>
      <c r="BD28" s="222"/>
      <c r="BE28" s="222"/>
      <c r="BF28" s="222"/>
      <c r="BG28" s="222"/>
      <c r="BH28" s="223"/>
    </row>
    <row r="29" spans="1:60" ht="54.6" customHeight="1">
      <c r="A29" s="373" t="s">
        <v>60</v>
      </c>
      <c r="B29" s="374"/>
      <c r="C29" s="224"/>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6"/>
      <c r="AD29" s="22" t="s">
        <v>59</v>
      </c>
      <c r="AE29" s="23">
        <f>150-(LEN(C29))</f>
        <v>150</v>
      </c>
      <c r="AF29" s="373" t="s">
        <v>60</v>
      </c>
      <c r="AG29" s="374"/>
      <c r="AH29" s="224" t="s">
        <v>160</v>
      </c>
      <c r="AI29" s="225"/>
      <c r="AJ29" s="225"/>
      <c r="AK29" s="225"/>
      <c r="AL29" s="225"/>
      <c r="AM29" s="225"/>
      <c r="AN29" s="225"/>
      <c r="AO29" s="225"/>
      <c r="AP29" s="225"/>
      <c r="AQ29" s="225"/>
      <c r="AR29" s="225"/>
      <c r="AS29" s="225"/>
      <c r="AT29" s="225"/>
      <c r="AU29" s="225"/>
      <c r="AV29" s="225"/>
      <c r="AW29" s="225"/>
      <c r="AX29" s="225"/>
      <c r="AY29" s="225"/>
      <c r="AZ29" s="225"/>
      <c r="BA29" s="225"/>
      <c r="BB29" s="225"/>
      <c r="BC29" s="225"/>
      <c r="BD29" s="225"/>
      <c r="BE29" s="225"/>
      <c r="BF29" s="225"/>
      <c r="BG29" s="225"/>
      <c r="BH29" s="226"/>
    </row>
    <row r="30" spans="1:60" ht="21" customHeight="1">
      <c r="A30" s="227" t="s">
        <v>131</v>
      </c>
      <c r="B30" s="228"/>
      <c r="C30" s="375"/>
      <c r="D30" s="376"/>
      <c r="E30" s="171" t="s">
        <v>132</v>
      </c>
      <c r="F30" s="171"/>
      <c r="G30" s="171"/>
      <c r="H30" s="171"/>
      <c r="I30" s="171"/>
      <c r="J30" s="171"/>
      <c r="K30" s="172"/>
      <c r="L30" s="379"/>
      <c r="M30" s="380"/>
      <c r="N30" s="189" t="s">
        <v>133</v>
      </c>
      <c r="O30" s="190"/>
      <c r="P30" s="190"/>
      <c r="Q30" s="190"/>
      <c r="R30" s="190"/>
      <c r="S30" s="190"/>
      <c r="T30" s="191"/>
      <c r="U30" s="379"/>
      <c r="V30" s="380"/>
      <c r="W30" s="189" t="s">
        <v>134</v>
      </c>
      <c r="X30" s="190"/>
      <c r="Y30" s="190"/>
      <c r="Z30" s="190"/>
      <c r="AA30" s="190"/>
      <c r="AB30" s="190"/>
      <c r="AC30" s="191"/>
      <c r="AD30" s="84" t="s">
        <v>303</v>
      </c>
      <c r="AF30" s="227" t="s">
        <v>131</v>
      </c>
      <c r="AG30" s="228"/>
      <c r="AH30" s="233"/>
      <c r="AI30" s="234"/>
      <c r="AJ30" s="171" t="s">
        <v>132</v>
      </c>
      <c r="AK30" s="171"/>
      <c r="AL30" s="171"/>
      <c r="AM30" s="171"/>
      <c r="AN30" s="171"/>
      <c r="AO30" s="171"/>
      <c r="AP30" s="172"/>
      <c r="AQ30" s="187" t="s">
        <v>161</v>
      </c>
      <c r="AR30" s="188"/>
      <c r="AS30" s="189" t="s">
        <v>133</v>
      </c>
      <c r="AT30" s="190"/>
      <c r="AU30" s="190"/>
      <c r="AV30" s="190"/>
      <c r="AW30" s="190"/>
      <c r="AX30" s="190"/>
      <c r="AY30" s="191"/>
      <c r="AZ30" s="187" t="s">
        <v>162</v>
      </c>
      <c r="BA30" s="188"/>
      <c r="BB30" s="189" t="s">
        <v>134</v>
      </c>
      <c r="BC30" s="190"/>
      <c r="BD30" s="190"/>
      <c r="BE30" s="190"/>
      <c r="BF30" s="190"/>
      <c r="BG30" s="190"/>
      <c r="BH30" s="191"/>
    </row>
    <row r="31" spans="1:60" ht="21" customHeight="1">
      <c r="A31" s="229"/>
      <c r="B31" s="230"/>
      <c r="C31" s="289"/>
      <c r="D31" s="290"/>
      <c r="E31" s="171" t="s">
        <v>135</v>
      </c>
      <c r="F31" s="171"/>
      <c r="G31" s="171"/>
      <c r="H31" s="171"/>
      <c r="I31" s="171"/>
      <c r="J31" s="171"/>
      <c r="K31" s="172"/>
      <c r="L31" s="291"/>
      <c r="M31" s="292"/>
      <c r="N31" s="175" t="s">
        <v>136</v>
      </c>
      <c r="O31" s="176"/>
      <c r="P31" s="176"/>
      <c r="Q31" s="176"/>
      <c r="R31" s="176"/>
      <c r="S31" s="176"/>
      <c r="T31" s="177"/>
      <c r="U31" s="291"/>
      <c r="V31" s="292"/>
      <c r="W31" s="175" t="s">
        <v>137</v>
      </c>
      <c r="X31" s="176"/>
      <c r="Y31" s="176"/>
      <c r="Z31" s="176"/>
      <c r="AA31" s="176"/>
      <c r="AB31" s="176"/>
      <c r="AC31" s="177"/>
      <c r="AF31" s="229"/>
      <c r="AG31" s="230"/>
      <c r="AH31" s="169" t="s">
        <v>130</v>
      </c>
      <c r="AI31" s="170"/>
      <c r="AJ31" s="171" t="s">
        <v>135</v>
      </c>
      <c r="AK31" s="171"/>
      <c r="AL31" s="171"/>
      <c r="AM31" s="171"/>
      <c r="AN31" s="171"/>
      <c r="AO31" s="171"/>
      <c r="AP31" s="172"/>
      <c r="AQ31" s="173"/>
      <c r="AR31" s="174"/>
      <c r="AS31" s="175" t="s">
        <v>136</v>
      </c>
      <c r="AT31" s="176"/>
      <c r="AU31" s="176"/>
      <c r="AV31" s="176"/>
      <c r="AW31" s="176"/>
      <c r="AX31" s="176"/>
      <c r="AY31" s="177"/>
      <c r="AZ31" s="173"/>
      <c r="BA31" s="174"/>
      <c r="BB31" s="175" t="s">
        <v>137</v>
      </c>
      <c r="BC31" s="176"/>
      <c r="BD31" s="176"/>
      <c r="BE31" s="176"/>
      <c r="BF31" s="176"/>
      <c r="BG31" s="176"/>
      <c r="BH31" s="177"/>
    </row>
    <row r="32" spans="1:60" ht="21" customHeight="1">
      <c r="A32" s="229"/>
      <c r="B32" s="230"/>
      <c r="C32" s="289"/>
      <c r="D32" s="290"/>
      <c r="E32" s="171" t="s">
        <v>138</v>
      </c>
      <c r="F32" s="171"/>
      <c r="G32" s="171"/>
      <c r="H32" s="171"/>
      <c r="I32" s="171"/>
      <c r="J32" s="171"/>
      <c r="K32" s="172"/>
      <c r="L32" s="291"/>
      <c r="M32" s="292"/>
      <c r="N32" s="175" t="s">
        <v>139</v>
      </c>
      <c r="O32" s="176"/>
      <c r="P32" s="176"/>
      <c r="Q32" s="176"/>
      <c r="R32" s="176"/>
      <c r="S32" s="176"/>
      <c r="T32" s="177"/>
      <c r="U32" s="291"/>
      <c r="V32" s="292"/>
      <c r="W32" s="175" t="s">
        <v>140</v>
      </c>
      <c r="X32" s="176"/>
      <c r="Y32" s="176"/>
      <c r="Z32" s="176"/>
      <c r="AA32" s="176"/>
      <c r="AB32" s="176"/>
      <c r="AC32" s="177"/>
      <c r="AF32" s="229"/>
      <c r="AG32" s="230"/>
      <c r="AH32" s="169" t="s">
        <v>162</v>
      </c>
      <c r="AI32" s="170"/>
      <c r="AJ32" s="171" t="s">
        <v>138</v>
      </c>
      <c r="AK32" s="171"/>
      <c r="AL32" s="171"/>
      <c r="AM32" s="171"/>
      <c r="AN32" s="171"/>
      <c r="AO32" s="171"/>
      <c r="AP32" s="172"/>
      <c r="AQ32" s="173"/>
      <c r="AR32" s="174"/>
      <c r="AS32" s="175" t="s">
        <v>139</v>
      </c>
      <c r="AT32" s="176"/>
      <c r="AU32" s="176"/>
      <c r="AV32" s="176"/>
      <c r="AW32" s="176"/>
      <c r="AX32" s="176"/>
      <c r="AY32" s="177"/>
      <c r="AZ32" s="173"/>
      <c r="BA32" s="174"/>
      <c r="BB32" s="175" t="s">
        <v>140</v>
      </c>
      <c r="BC32" s="176"/>
      <c r="BD32" s="176"/>
      <c r="BE32" s="176"/>
      <c r="BF32" s="176"/>
      <c r="BG32" s="176"/>
      <c r="BH32" s="177"/>
    </row>
    <row r="33" spans="1:60" ht="21" customHeight="1" thickBot="1">
      <c r="A33" s="231"/>
      <c r="B33" s="232"/>
      <c r="C33" s="377"/>
      <c r="D33" s="378"/>
      <c r="E33" s="180" t="s">
        <v>141</v>
      </c>
      <c r="F33" s="180"/>
      <c r="G33" s="180"/>
      <c r="H33" s="180"/>
      <c r="I33" s="180"/>
      <c r="J33" s="180"/>
      <c r="K33" s="181"/>
      <c r="L33" s="371"/>
      <c r="M33" s="372"/>
      <c r="N33" s="184" t="s">
        <v>142</v>
      </c>
      <c r="O33" s="185"/>
      <c r="P33" s="185"/>
      <c r="Q33" s="185"/>
      <c r="R33" s="185"/>
      <c r="S33" s="185"/>
      <c r="T33" s="186"/>
      <c r="U33" s="371"/>
      <c r="V33" s="372"/>
      <c r="W33" s="184" t="s">
        <v>143</v>
      </c>
      <c r="X33" s="185"/>
      <c r="Y33" s="185"/>
      <c r="Z33" s="185"/>
      <c r="AA33" s="185"/>
      <c r="AB33" s="185"/>
      <c r="AC33" s="186"/>
      <c r="AF33" s="231"/>
      <c r="AG33" s="232"/>
      <c r="AH33" s="178"/>
      <c r="AI33" s="179"/>
      <c r="AJ33" s="180" t="s">
        <v>141</v>
      </c>
      <c r="AK33" s="180"/>
      <c r="AL33" s="180"/>
      <c r="AM33" s="180"/>
      <c r="AN33" s="180"/>
      <c r="AO33" s="180"/>
      <c r="AP33" s="181"/>
      <c r="AQ33" s="182"/>
      <c r="AR33" s="183"/>
      <c r="AS33" s="184" t="s">
        <v>142</v>
      </c>
      <c r="AT33" s="185"/>
      <c r="AU33" s="185"/>
      <c r="AV33" s="185"/>
      <c r="AW33" s="185"/>
      <c r="AX33" s="185"/>
      <c r="AY33" s="186"/>
      <c r="AZ33" s="182"/>
      <c r="BA33" s="183"/>
      <c r="BB33" s="184" t="s">
        <v>143</v>
      </c>
      <c r="BC33" s="185"/>
      <c r="BD33" s="185"/>
      <c r="BE33" s="185"/>
      <c r="BF33" s="185"/>
      <c r="BG33" s="185"/>
      <c r="BH33" s="186"/>
    </row>
    <row r="34" spans="1:60" ht="18" customHeight="1">
      <c r="A34" s="149" t="s">
        <v>61</v>
      </c>
      <c r="B34" s="150"/>
      <c r="C34" s="154"/>
      <c r="D34" s="155"/>
      <c r="E34" s="155"/>
      <c r="F34" s="155"/>
      <c r="G34" s="155"/>
      <c r="H34" s="155"/>
      <c r="I34" s="155"/>
      <c r="J34" s="155"/>
      <c r="K34" s="156"/>
      <c r="L34" s="160" t="s">
        <v>146</v>
      </c>
      <c r="M34" s="161"/>
      <c r="N34" s="161"/>
      <c r="O34" s="161"/>
      <c r="P34" s="161"/>
      <c r="Q34" s="161"/>
      <c r="R34" s="161"/>
      <c r="S34" s="161"/>
      <c r="T34" s="161"/>
      <c r="U34" s="161"/>
      <c r="V34" s="161"/>
      <c r="W34" s="161"/>
      <c r="X34" s="161"/>
      <c r="Y34" s="161"/>
      <c r="Z34" s="161"/>
      <c r="AA34" s="161"/>
      <c r="AB34" s="161"/>
      <c r="AC34" s="162"/>
      <c r="AF34" s="149" t="s">
        <v>61</v>
      </c>
      <c r="AG34" s="150"/>
      <c r="AH34" s="154" t="s">
        <v>163</v>
      </c>
      <c r="AI34" s="155"/>
      <c r="AJ34" s="155"/>
      <c r="AK34" s="155"/>
      <c r="AL34" s="155"/>
      <c r="AM34" s="155"/>
      <c r="AN34" s="155"/>
      <c r="AO34" s="155"/>
      <c r="AP34" s="156"/>
      <c r="AQ34" s="160" t="s">
        <v>146</v>
      </c>
      <c r="AR34" s="161"/>
      <c r="AS34" s="161"/>
      <c r="AT34" s="161"/>
      <c r="AU34" s="161"/>
      <c r="AV34" s="161"/>
      <c r="AW34" s="161"/>
      <c r="AX34" s="161"/>
      <c r="AY34" s="161"/>
      <c r="AZ34" s="161"/>
      <c r="BA34" s="161"/>
      <c r="BB34" s="161"/>
      <c r="BC34" s="161"/>
      <c r="BD34" s="161"/>
      <c r="BE34" s="161"/>
      <c r="BF34" s="161"/>
      <c r="BG34" s="161"/>
      <c r="BH34" s="162"/>
    </row>
    <row r="35" spans="1:60" ht="18" customHeight="1">
      <c r="A35" s="149"/>
      <c r="B35" s="150"/>
      <c r="C35" s="154"/>
      <c r="D35" s="155"/>
      <c r="E35" s="155"/>
      <c r="F35" s="155"/>
      <c r="G35" s="155"/>
      <c r="H35" s="155"/>
      <c r="I35" s="155"/>
      <c r="J35" s="155"/>
      <c r="K35" s="156"/>
      <c r="L35" s="163" t="s">
        <v>145</v>
      </c>
      <c r="M35" s="163"/>
      <c r="N35" s="163"/>
      <c r="O35" s="163"/>
      <c r="P35" s="163"/>
      <c r="Q35" s="163"/>
      <c r="R35" s="164"/>
      <c r="S35" s="165" t="s">
        <v>31</v>
      </c>
      <c r="T35" s="163"/>
      <c r="U35" s="163"/>
      <c r="V35" s="163"/>
      <c r="W35" s="163"/>
      <c r="X35" s="163"/>
      <c r="Y35" s="163"/>
      <c r="Z35" s="163"/>
      <c r="AA35" s="164"/>
      <c r="AB35" s="165" t="s">
        <v>144</v>
      </c>
      <c r="AC35" s="166"/>
      <c r="AD35" s="25" t="s">
        <v>62</v>
      </c>
      <c r="AF35" s="149"/>
      <c r="AG35" s="150"/>
      <c r="AH35" s="154"/>
      <c r="AI35" s="155"/>
      <c r="AJ35" s="155"/>
      <c r="AK35" s="155"/>
      <c r="AL35" s="155"/>
      <c r="AM35" s="155"/>
      <c r="AN35" s="155"/>
      <c r="AO35" s="155"/>
      <c r="AP35" s="156"/>
      <c r="AQ35" s="163" t="s">
        <v>145</v>
      </c>
      <c r="AR35" s="163"/>
      <c r="AS35" s="163"/>
      <c r="AT35" s="163"/>
      <c r="AU35" s="163"/>
      <c r="AV35" s="163"/>
      <c r="AW35" s="164"/>
      <c r="AX35" s="165" t="s">
        <v>31</v>
      </c>
      <c r="AY35" s="163"/>
      <c r="AZ35" s="163"/>
      <c r="BA35" s="163"/>
      <c r="BB35" s="163"/>
      <c r="BC35" s="163"/>
      <c r="BD35" s="163"/>
      <c r="BE35" s="163"/>
      <c r="BF35" s="164"/>
      <c r="BG35" s="165" t="s">
        <v>144</v>
      </c>
      <c r="BH35" s="166"/>
    </row>
    <row r="36" spans="1:60" ht="20.100000000000001" customHeight="1">
      <c r="A36" s="141"/>
      <c r="B36" s="142"/>
      <c r="C36" s="157"/>
      <c r="D36" s="158"/>
      <c r="E36" s="158"/>
      <c r="F36" s="158"/>
      <c r="G36" s="158"/>
      <c r="H36" s="158"/>
      <c r="I36" s="158"/>
      <c r="J36" s="158"/>
      <c r="K36" s="159"/>
      <c r="L36" s="36" t="s">
        <v>16</v>
      </c>
      <c r="M36" s="259"/>
      <c r="N36" s="259"/>
      <c r="O36" s="259"/>
      <c r="P36" s="259"/>
      <c r="Q36" s="259"/>
      <c r="R36" s="259"/>
      <c r="S36" s="259"/>
      <c r="T36" s="259"/>
      <c r="U36" s="259"/>
      <c r="V36" s="259"/>
      <c r="W36" s="259"/>
      <c r="X36" s="259"/>
      <c r="Y36" s="259"/>
      <c r="Z36" s="259"/>
      <c r="AA36" s="259"/>
      <c r="AB36" s="260"/>
      <c r="AC36" s="261"/>
      <c r="AD36" s="40" t="s">
        <v>59</v>
      </c>
      <c r="AE36" s="24">
        <f>35-(LEN(C34))</f>
        <v>35</v>
      </c>
      <c r="AF36" s="141"/>
      <c r="AG36" s="142"/>
      <c r="AH36" s="157"/>
      <c r="AI36" s="158"/>
      <c r="AJ36" s="158"/>
      <c r="AK36" s="158"/>
      <c r="AL36" s="158"/>
      <c r="AM36" s="158"/>
      <c r="AN36" s="158"/>
      <c r="AO36" s="158"/>
      <c r="AP36" s="159"/>
      <c r="AQ36" s="36" t="s">
        <v>16</v>
      </c>
      <c r="AR36" s="167" t="s">
        <v>165</v>
      </c>
      <c r="AS36" s="167"/>
      <c r="AT36" s="167"/>
      <c r="AU36" s="167"/>
      <c r="AV36" s="167"/>
      <c r="AW36" s="167"/>
      <c r="AX36" s="168" t="s">
        <v>166</v>
      </c>
      <c r="AY36" s="168"/>
      <c r="AZ36" s="168"/>
      <c r="BA36" s="168"/>
      <c r="BB36" s="168"/>
      <c r="BC36" s="168"/>
      <c r="BD36" s="168"/>
      <c r="BE36" s="168"/>
      <c r="BF36" s="168"/>
      <c r="BG36" s="123">
        <v>1</v>
      </c>
      <c r="BH36" s="124"/>
    </row>
    <row r="37" spans="1:60" ht="20.100000000000001" customHeight="1">
      <c r="A37" s="139" t="s">
        <v>63</v>
      </c>
      <c r="B37" s="140"/>
      <c r="C37" s="241"/>
      <c r="D37" s="242"/>
      <c r="E37" s="242"/>
      <c r="F37" s="242"/>
      <c r="G37" s="242"/>
      <c r="H37" s="242"/>
      <c r="I37" s="242"/>
      <c r="J37" s="242"/>
      <c r="K37" s="243"/>
      <c r="L37" s="36" t="s">
        <v>17</v>
      </c>
      <c r="M37" s="259"/>
      <c r="N37" s="259"/>
      <c r="O37" s="259"/>
      <c r="P37" s="259"/>
      <c r="Q37" s="259"/>
      <c r="R37" s="259"/>
      <c r="S37" s="259"/>
      <c r="T37" s="259"/>
      <c r="U37" s="259"/>
      <c r="V37" s="259"/>
      <c r="W37" s="259"/>
      <c r="X37" s="259"/>
      <c r="Y37" s="259"/>
      <c r="Z37" s="259"/>
      <c r="AA37" s="259"/>
      <c r="AB37" s="260"/>
      <c r="AC37" s="261"/>
      <c r="AD37" s="25" t="s">
        <v>302</v>
      </c>
      <c r="AF37" s="139" t="s">
        <v>63</v>
      </c>
      <c r="AG37" s="140"/>
      <c r="AH37" s="143" t="s">
        <v>164</v>
      </c>
      <c r="AI37" s="144"/>
      <c r="AJ37" s="144"/>
      <c r="AK37" s="144"/>
      <c r="AL37" s="144"/>
      <c r="AM37" s="144"/>
      <c r="AN37" s="144"/>
      <c r="AO37" s="144"/>
      <c r="AP37" s="145"/>
      <c r="AQ37" s="36" t="s">
        <v>17</v>
      </c>
      <c r="AR37" s="121" t="s">
        <v>104</v>
      </c>
      <c r="AS37" s="121"/>
      <c r="AT37" s="121"/>
      <c r="AU37" s="121"/>
      <c r="AV37" s="121"/>
      <c r="AW37" s="121"/>
      <c r="AX37" s="122" t="s">
        <v>105</v>
      </c>
      <c r="AY37" s="122"/>
      <c r="AZ37" s="122"/>
      <c r="BA37" s="122"/>
      <c r="BB37" s="122"/>
      <c r="BC37" s="122"/>
      <c r="BD37" s="122"/>
      <c r="BE37" s="122"/>
      <c r="BF37" s="122"/>
      <c r="BG37" s="123">
        <v>2</v>
      </c>
      <c r="BH37" s="124"/>
    </row>
    <row r="38" spans="1:60" ht="20.100000000000001" customHeight="1">
      <c r="A38" s="149"/>
      <c r="B38" s="150"/>
      <c r="C38" s="244"/>
      <c r="D38" s="245"/>
      <c r="E38" s="245"/>
      <c r="F38" s="245"/>
      <c r="G38" s="245"/>
      <c r="H38" s="245"/>
      <c r="I38" s="245"/>
      <c r="J38" s="245"/>
      <c r="K38" s="246"/>
      <c r="L38" s="36" t="s">
        <v>18</v>
      </c>
      <c r="M38" s="259"/>
      <c r="N38" s="259"/>
      <c r="O38" s="259"/>
      <c r="P38" s="259"/>
      <c r="Q38" s="259"/>
      <c r="R38" s="259"/>
      <c r="S38" s="259"/>
      <c r="T38" s="259"/>
      <c r="U38" s="259"/>
      <c r="V38" s="259"/>
      <c r="W38" s="259"/>
      <c r="X38" s="259"/>
      <c r="Y38" s="259"/>
      <c r="Z38" s="259"/>
      <c r="AA38" s="259"/>
      <c r="AB38" s="260"/>
      <c r="AC38" s="261"/>
      <c r="AD38" s="40" t="s">
        <v>59</v>
      </c>
      <c r="AE38" s="24">
        <f>35-(LEN(C37))</f>
        <v>35</v>
      </c>
      <c r="AF38" s="149"/>
      <c r="AG38" s="150"/>
      <c r="AH38" s="151"/>
      <c r="AI38" s="152"/>
      <c r="AJ38" s="152"/>
      <c r="AK38" s="152"/>
      <c r="AL38" s="152"/>
      <c r="AM38" s="152"/>
      <c r="AN38" s="152"/>
      <c r="AO38" s="152"/>
      <c r="AP38" s="153"/>
      <c r="AQ38" s="36" t="s">
        <v>18</v>
      </c>
      <c r="AR38" s="121" t="s">
        <v>103</v>
      </c>
      <c r="AS38" s="121"/>
      <c r="AT38" s="121"/>
      <c r="AU38" s="121"/>
      <c r="AV38" s="121"/>
      <c r="AW38" s="121"/>
      <c r="AX38" s="122" t="s">
        <v>108</v>
      </c>
      <c r="AY38" s="122"/>
      <c r="AZ38" s="122"/>
      <c r="BA38" s="122"/>
      <c r="BB38" s="122"/>
      <c r="BC38" s="122"/>
      <c r="BD38" s="122"/>
      <c r="BE38" s="122"/>
      <c r="BF38" s="122"/>
      <c r="BG38" s="123">
        <v>3</v>
      </c>
      <c r="BH38" s="124"/>
    </row>
    <row r="39" spans="1:60" ht="20.100000000000001" customHeight="1">
      <c r="A39" s="141"/>
      <c r="B39" s="142"/>
      <c r="C39" s="247"/>
      <c r="D39" s="248"/>
      <c r="E39" s="248"/>
      <c r="F39" s="248"/>
      <c r="G39" s="248"/>
      <c r="H39" s="248"/>
      <c r="I39" s="248"/>
      <c r="J39" s="248"/>
      <c r="K39" s="249"/>
      <c r="L39" s="36" t="s">
        <v>19</v>
      </c>
      <c r="M39" s="259"/>
      <c r="N39" s="259"/>
      <c r="O39" s="259"/>
      <c r="P39" s="259"/>
      <c r="Q39" s="259"/>
      <c r="R39" s="259"/>
      <c r="S39" s="259"/>
      <c r="T39" s="259"/>
      <c r="U39" s="259"/>
      <c r="V39" s="259"/>
      <c r="W39" s="259"/>
      <c r="X39" s="259"/>
      <c r="Y39" s="259"/>
      <c r="Z39" s="259"/>
      <c r="AA39" s="259"/>
      <c r="AB39" s="260"/>
      <c r="AC39" s="261"/>
      <c r="AF39" s="141"/>
      <c r="AG39" s="142"/>
      <c r="AH39" s="146"/>
      <c r="AI39" s="147"/>
      <c r="AJ39" s="147"/>
      <c r="AK39" s="147"/>
      <c r="AL39" s="147"/>
      <c r="AM39" s="147"/>
      <c r="AN39" s="147"/>
      <c r="AO39" s="147"/>
      <c r="AP39" s="148"/>
      <c r="AQ39" s="36" t="s">
        <v>19</v>
      </c>
      <c r="AR39" s="121" t="s">
        <v>106</v>
      </c>
      <c r="AS39" s="121"/>
      <c r="AT39" s="121"/>
      <c r="AU39" s="121"/>
      <c r="AV39" s="121"/>
      <c r="AW39" s="121"/>
      <c r="AX39" s="122" t="s">
        <v>107</v>
      </c>
      <c r="AY39" s="122"/>
      <c r="AZ39" s="122"/>
      <c r="BA39" s="122"/>
      <c r="BB39" s="122"/>
      <c r="BC39" s="122"/>
      <c r="BD39" s="122"/>
      <c r="BE39" s="122"/>
      <c r="BF39" s="122"/>
      <c r="BG39" s="123">
        <v>4</v>
      </c>
      <c r="BH39" s="124"/>
    </row>
    <row r="40" spans="1:60" ht="20.100000000000001" customHeight="1">
      <c r="A40" s="139" t="s">
        <v>2</v>
      </c>
      <c r="B40" s="140"/>
      <c r="C40" s="250"/>
      <c r="D40" s="251"/>
      <c r="E40" s="251"/>
      <c r="F40" s="251"/>
      <c r="G40" s="251"/>
      <c r="H40" s="251"/>
      <c r="I40" s="251"/>
      <c r="J40" s="251"/>
      <c r="K40" s="252"/>
      <c r="L40" s="36" t="s">
        <v>20</v>
      </c>
      <c r="M40" s="259"/>
      <c r="N40" s="259"/>
      <c r="O40" s="259"/>
      <c r="P40" s="259"/>
      <c r="Q40" s="259"/>
      <c r="R40" s="259"/>
      <c r="S40" s="259"/>
      <c r="T40" s="259"/>
      <c r="U40" s="259"/>
      <c r="V40" s="259"/>
      <c r="W40" s="259"/>
      <c r="X40" s="259"/>
      <c r="Y40" s="259"/>
      <c r="Z40" s="259"/>
      <c r="AA40" s="259"/>
      <c r="AB40" s="260"/>
      <c r="AC40" s="261"/>
      <c r="AF40" s="139" t="s">
        <v>2</v>
      </c>
      <c r="AG40" s="140"/>
      <c r="AH40" s="143" t="s">
        <v>82</v>
      </c>
      <c r="AI40" s="144"/>
      <c r="AJ40" s="144"/>
      <c r="AK40" s="144"/>
      <c r="AL40" s="144"/>
      <c r="AM40" s="144"/>
      <c r="AN40" s="144"/>
      <c r="AO40" s="144"/>
      <c r="AP40" s="145"/>
      <c r="AQ40" s="36" t="s">
        <v>20</v>
      </c>
      <c r="AR40" s="121"/>
      <c r="AS40" s="121"/>
      <c r="AT40" s="121"/>
      <c r="AU40" s="121"/>
      <c r="AV40" s="121"/>
      <c r="AW40" s="121"/>
      <c r="AX40" s="122"/>
      <c r="AY40" s="122"/>
      <c r="AZ40" s="122"/>
      <c r="BA40" s="122"/>
      <c r="BB40" s="122"/>
      <c r="BC40" s="122"/>
      <c r="BD40" s="122"/>
      <c r="BE40" s="122"/>
      <c r="BF40" s="122"/>
      <c r="BG40" s="123"/>
      <c r="BH40" s="124"/>
    </row>
    <row r="41" spans="1:60" ht="20.100000000000001" customHeight="1">
      <c r="A41" s="141"/>
      <c r="B41" s="142"/>
      <c r="C41" s="253"/>
      <c r="D41" s="254"/>
      <c r="E41" s="254"/>
      <c r="F41" s="254"/>
      <c r="G41" s="254"/>
      <c r="H41" s="254"/>
      <c r="I41" s="254"/>
      <c r="J41" s="254"/>
      <c r="K41" s="255"/>
      <c r="L41" s="36" t="s">
        <v>21</v>
      </c>
      <c r="M41" s="259"/>
      <c r="N41" s="259"/>
      <c r="O41" s="259"/>
      <c r="P41" s="259"/>
      <c r="Q41" s="259"/>
      <c r="R41" s="259"/>
      <c r="S41" s="259"/>
      <c r="T41" s="259"/>
      <c r="U41" s="259"/>
      <c r="V41" s="259"/>
      <c r="W41" s="259"/>
      <c r="X41" s="259"/>
      <c r="Y41" s="259"/>
      <c r="Z41" s="259"/>
      <c r="AA41" s="259"/>
      <c r="AB41" s="260"/>
      <c r="AC41" s="261"/>
      <c r="AF41" s="141"/>
      <c r="AG41" s="142"/>
      <c r="AH41" s="146"/>
      <c r="AI41" s="147"/>
      <c r="AJ41" s="147"/>
      <c r="AK41" s="147"/>
      <c r="AL41" s="147"/>
      <c r="AM41" s="147"/>
      <c r="AN41" s="147"/>
      <c r="AO41" s="147"/>
      <c r="AP41" s="148"/>
      <c r="AQ41" s="36" t="s">
        <v>21</v>
      </c>
      <c r="AR41" s="121"/>
      <c r="AS41" s="121"/>
      <c r="AT41" s="121"/>
      <c r="AU41" s="121"/>
      <c r="AV41" s="121"/>
      <c r="AW41" s="121"/>
      <c r="AX41" s="122"/>
      <c r="AY41" s="122"/>
      <c r="AZ41" s="122"/>
      <c r="BA41" s="122"/>
      <c r="BB41" s="122"/>
      <c r="BC41" s="122"/>
      <c r="BD41" s="122"/>
      <c r="BE41" s="122"/>
      <c r="BF41" s="122"/>
      <c r="BG41" s="123"/>
      <c r="BH41" s="124"/>
    </row>
    <row r="42" spans="1:60" ht="20.100000000000001" customHeight="1">
      <c r="A42" s="135" t="s">
        <v>3</v>
      </c>
      <c r="B42" s="136"/>
      <c r="C42" s="256"/>
      <c r="D42" s="257"/>
      <c r="E42" s="257"/>
      <c r="F42" s="257"/>
      <c r="G42" s="257"/>
      <c r="H42" s="257"/>
      <c r="I42" s="257"/>
      <c r="J42" s="257"/>
      <c r="K42" s="258"/>
      <c r="L42" s="36" t="s">
        <v>22</v>
      </c>
      <c r="M42" s="259"/>
      <c r="N42" s="259"/>
      <c r="O42" s="259"/>
      <c r="P42" s="259"/>
      <c r="Q42" s="259"/>
      <c r="R42" s="259"/>
      <c r="S42" s="259"/>
      <c r="T42" s="259"/>
      <c r="U42" s="259"/>
      <c r="V42" s="259"/>
      <c r="W42" s="259"/>
      <c r="X42" s="259"/>
      <c r="Y42" s="259"/>
      <c r="Z42" s="259"/>
      <c r="AA42" s="259"/>
      <c r="AB42" s="260"/>
      <c r="AC42" s="261"/>
      <c r="AF42" s="135" t="s">
        <v>3</v>
      </c>
      <c r="AG42" s="136"/>
      <c r="AH42" s="137" t="s">
        <v>96</v>
      </c>
      <c r="AI42" s="119"/>
      <c r="AJ42" s="119"/>
      <c r="AK42" s="119"/>
      <c r="AL42" s="119"/>
      <c r="AM42" s="119"/>
      <c r="AN42" s="119"/>
      <c r="AO42" s="119"/>
      <c r="AP42" s="120"/>
      <c r="AQ42" s="36" t="s">
        <v>22</v>
      </c>
      <c r="AR42" s="121"/>
      <c r="AS42" s="121"/>
      <c r="AT42" s="121"/>
      <c r="AU42" s="121"/>
      <c r="AV42" s="121"/>
      <c r="AW42" s="121"/>
      <c r="AX42" s="122"/>
      <c r="AY42" s="122"/>
      <c r="AZ42" s="122"/>
      <c r="BA42" s="122"/>
      <c r="BB42" s="122"/>
      <c r="BC42" s="122"/>
      <c r="BD42" s="122"/>
      <c r="BE42" s="122"/>
      <c r="BF42" s="122"/>
      <c r="BG42" s="123"/>
      <c r="BH42" s="124"/>
    </row>
    <row r="43" spans="1:60" ht="20.100000000000001" customHeight="1">
      <c r="A43" s="135" t="s">
        <v>116</v>
      </c>
      <c r="B43" s="136"/>
      <c r="C43" s="365"/>
      <c r="D43" s="366"/>
      <c r="E43" s="366"/>
      <c r="F43" s="366"/>
      <c r="G43" s="366"/>
      <c r="H43" s="366"/>
      <c r="I43" s="366"/>
      <c r="J43" s="366"/>
      <c r="K43" s="367"/>
      <c r="L43" s="36" t="s">
        <v>23</v>
      </c>
      <c r="M43" s="259"/>
      <c r="N43" s="259"/>
      <c r="O43" s="259"/>
      <c r="P43" s="259"/>
      <c r="Q43" s="259"/>
      <c r="R43" s="259"/>
      <c r="S43" s="259"/>
      <c r="T43" s="259"/>
      <c r="U43" s="259"/>
      <c r="V43" s="259"/>
      <c r="W43" s="259"/>
      <c r="X43" s="259"/>
      <c r="Y43" s="259"/>
      <c r="Z43" s="259"/>
      <c r="AA43" s="259"/>
      <c r="AB43" s="260"/>
      <c r="AC43" s="261"/>
      <c r="AF43" s="135" t="s">
        <v>116</v>
      </c>
      <c r="AG43" s="136"/>
      <c r="AH43" s="368">
        <v>1000</v>
      </c>
      <c r="AI43" s="369"/>
      <c r="AJ43" s="369"/>
      <c r="AK43" s="369"/>
      <c r="AL43" s="369"/>
      <c r="AM43" s="369"/>
      <c r="AN43" s="369"/>
      <c r="AO43" s="369"/>
      <c r="AP43" s="370"/>
      <c r="AQ43" s="36" t="s">
        <v>23</v>
      </c>
      <c r="AR43" s="121"/>
      <c r="AS43" s="121"/>
      <c r="AT43" s="121"/>
      <c r="AU43" s="121"/>
      <c r="AV43" s="121"/>
      <c r="AW43" s="121"/>
      <c r="AX43" s="122"/>
      <c r="AY43" s="122"/>
      <c r="AZ43" s="122"/>
      <c r="BA43" s="122"/>
      <c r="BB43" s="122"/>
      <c r="BC43" s="122"/>
      <c r="BD43" s="122"/>
      <c r="BE43" s="122"/>
      <c r="BF43" s="122"/>
      <c r="BG43" s="123"/>
      <c r="BH43" s="124"/>
    </row>
    <row r="44" spans="1:60" ht="20.100000000000001" customHeight="1">
      <c r="A44" s="135" t="s">
        <v>4</v>
      </c>
      <c r="B44" s="136"/>
      <c r="C44" s="365"/>
      <c r="D44" s="366"/>
      <c r="E44" s="366"/>
      <c r="F44" s="366"/>
      <c r="G44" s="366"/>
      <c r="H44" s="366"/>
      <c r="I44" s="366"/>
      <c r="J44" s="366"/>
      <c r="K44" s="367"/>
      <c r="L44" s="36" t="s">
        <v>24</v>
      </c>
      <c r="M44" s="259"/>
      <c r="N44" s="259"/>
      <c r="O44" s="259"/>
      <c r="P44" s="259"/>
      <c r="Q44" s="259"/>
      <c r="R44" s="259"/>
      <c r="S44" s="259"/>
      <c r="T44" s="259"/>
      <c r="U44" s="259"/>
      <c r="V44" s="259"/>
      <c r="W44" s="259"/>
      <c r="X44" s="259"/>
      <c r="Y44" s="259"/>
      <c r="Z44" s="259"/>
      <c r="AA44" s="259"/>
      <c r="AB44" s="260"/>
      <c r="AC44" s="261"/>
      <c r="AF44" s="135" t="s">
        <v>4</v>
      </c>
      <c r="AG44" s="136"/>
      <c r="AH44" s="137">
        <v>30</v>
      </c>
      <c r="AI44" s="119"/>
      <c r="AJ44" s="119"/>
      <c r="AK44" s="119"/>
      <c r="AL44" s="119"/>
      <c r="AM44" s="119"/>
      <c r="AN44" s="119"/>
      <c r="AO44" s="119"/>
      <c r="AP44" s="120"/>
      <c r="AQ44" s="36" t="s">
        <v>24</v>
      </c>
      <c r="AR44" s="121"/>
      <c r="AS44" s="121"/>
      <c r="AT44" s="121"/>
      <c r="AU44" s="121"/>
      <c r="AV44" s="121"/>
      <c r="AW44" s="121"/>
      <c r="AX44" s="122"/>
      <c r="AY44" s="122"/>
      <c r="AZ44" s="122"/>
      <c r="BA44" s="122"/>
      <c r="BB44" s="122"/>
      <c r="BC44" s="122"/>
      <c r="BD44" s="122"/>
      <c r="BE44" s="122"/>
      <c r="BF44" s="122"/>
      <c r="BG44" s="123"/>
      <c r="BH44" s="124"/>
    </row>
    <row r="45" spans="1:60" ht="20.100000000000001" customHeight="1">
      <c r="A45" s="135" t="s">
        <v>181</v>
      </c>
      <c r="B45" s="136"/>
      <c r="C45" s="256"/>
      <c r="D45" s="257"/>
      <c r="E45" s="257"/>
      <c r="F45" s="257"/>
      <c r="G45" s="257"/>
      <c r="H45" s="257"/>
      <c r="I45" s="257"/>
      <c r="J45" s="257"/>
      <c r="K45" s="258"/>
      <c r="L45" s="36" t="s">
        <v>25</v>
      </c>
      <c r="M45" s="259"/>
      <c r="N45" s="259"/>
      <c r="O45" s="259"/>
      <c r="P45" s="259"/>
      <c r="Q45" s="259"/>
      <c r="R45" s="259"/>
      <c r="S45" s="259"/>
      <c r="T45" s="259"/>
      <c r="U45" s="259"/>
      <c r="V45" s="259"/>
      <c r="W45" s="259"/>
      <c r="X45" s="259"/>
      <c r="Y45" s="259"/>
      <c r="Z45" s="259"/>
      <c r="AA45" s="259"/>
      <c r="AB45" s="260"/>
      <c r="AC45" s="261"/>
      <c r="AF45" s="135" t="s">
        <v>1</v>
      </c>
      <c r="AG45" s="136"/>
      <c r="AH45" s="138" t="s">
        <v>94</v>
      </c>
      <c r="AI45" s="119"/>
      <c r="AJ45" s="119"/>
      <c r="AK45" s="119"/>
      <c r="AL45" s="119"/>
      <c r="AM45" s="119"/>
      <c r="AN45" s="119"/>
      <c r="AO45" s="119"/>
      <c r="AP45" s="120"/>
      <c r="AQ45" s="36" t="s">
        <v>25</v>
      </c>
      <c r="AR45" s="121"/>
      <c r="AS45" s="121"/>
      <c r="AT45" s="121"/>
      <c r="AU45" s="121"/>
      <c r="AV45" s="121"/>
      <c r="AW45" s="121"/>
      <c r="AX45" s="122"/>
      <c r="AY45" s="122"/>
      <c r="AZ45" s="122"/>
      <c r="BA45" s="122"/>
      <c r="BB45" s="122"/>
      <c r="BC45" s="122"/>
      <c r="BD45" s="122"/>
      <c r="BE45" s="122"/>
      <c r="BF45" s="122"/>
      <c r="BG45" s="123"/>
      <c r="BH45" s="124"/>
    </row>
    <row r="46" spans="1:60" ht="20.100000000000001" customHeight="1">
      <c r="A46" s="135" t="s">
        <v>192</v>
      </c>
      <c r="B46" s="136"/>
      <c r="C46" s="256"/>
      <c r="D46" s="257"/>
      <c r="E46" s="257"/>
      <c r="F46" s="257"/>
      <c r="G46" s="257"/>
      <c r="H46" s="257"/>
      <c r="I46" s="257"/>
      <c r="J46" s="257"/>
      <c r="K46" s="258"/>
      <c r="L46" s="36" t="s">
        <v>26</v>
      </c>
      <c r="M46" s="259"/>
      <c r="N46" s="259"/>
      <c r="O46" s="259"/>
      <c r="P46" s="259"/>
      <c r="Q46" s="259"/>
      <c r="R46" s="259"/>
      <c r="S46" s="259"/>
      <c r="T46" s="259"/>
      <c r="U46" s="259"/>
      <c r="V46" s="259"/>
      <c r="W46" s="259"/>
      <c r="X46" s="259"/>
      <c r="Y46" s="259"/>
      <c r="Z46" s="259"/>
      <c r="AA46" s="259"/>
      <c r="AB46" s="260"/>
      <c r="AC46" s="261"/>
      <c r="AF46" s="135" t="s">
        <v>5</v>
      </c>
      <c r="AG46" s="136"/>
      <c r="AH46" s="138" t="s">
        <v>94</v>
      </c>
      <c r="AI46" s="119"/>
      <c r="AJ46" s="119"/>
      <c r="AK46" s="119"/>
      <c r="AL46" s="119"/>
      <c r="AM46" s="119"/>
      <c r="AN46" s="119"/>
      <c r="AO46" s="119"/>
      <c r="AP46" s="120"/>
      <c r="AQ46" s="36" t="s">
        <v>26</v>
      </c>
      <c r="AR46" s="121"/>
      <c r="AS46" s="121"/>
      <c r="AT46" s="121"/>
      <c r="AU46" s="121"/>
      <c r="AV46" s="121"/>
      <c r="AW46" s="121"/>
      <c r="AX46" s="122"/>
      <c r="AY46" s="122"/>
      <c r="AZ46" s="122"/>
      <c r="BA46" s="122"/>
      <c r="BB46" s="122"/>
      <c r="BC46" s="122"/>
      <c r="BD46" s="122"/>
      <c r="BE46" s="122"/>
      <c r="BF46" s="122"/>
      <c r="BG46" s="123"/>
      <c r="BH46" s="124"/>
    </row>
    <row r="47" spans="1:60" ht="20.100000000000001" customHeight="1">
      <c r="A47" s="135" t="s">
        <v>114</v>
      </c>
      <c r="B47" s="136"/>
      <c r="C47" s="256"/>
      <c r="D47" s="257"/>
      <c r="E47" s="257"/>
      <c r="F47" s="257"/>
      <c r="G47" s="257"/>
      <c r="H47" s="257"/>
      <c r="I47" s="257"/>
      <c r="J47" s="257"/>
      <c r="K47" s="258"/>
      <c r="L47" s="36" t="s">
        <v>27</v>
      </c>
      <c r="M47" s="259"/>
      <c r="N47" s="259"/>
      <c r="O47" s="259"/>
      <c r="P47" s="259"/>
      <c r="Q47" s="259"/>
      <c r="R47" s="259"/>
      <c r="S47" s="259"/>
      <c r="T47" s="259"/>
      <c r="U47" s="259"/>
      <c r="V47" s="259"/>
      <c r="W47" s="259"/>
      <c r="X47" s="259"/>
      <c r="Y47" s="259"/>
      <c r="Z47" s="259"/>
      <c r="AA47" s="259"/>
      <c r="AB47" s="260"/>
      <c r="AC47" s="261"/>
      <c r="AF47" s="135" t="s">
        <v>114</v>
      </c>
      <c r="AG47" s="136"/>
      <c r="AH47" s="118" t="s">
        <v>95</v>
      </c>
      <c r="AI47" s="119"/>
      <c r="AJ47" s="119"/>
      <c r="AK47" s="119"/>
      <c r="AL47" s="119"/>
      <c r="AM47" s="119"/>
      <c r="AN47" s="119"/>
      <c r="AO47" s="119"/>
      <c r="AP47" s="120"/>
      <c r="AQ47" s="36" t="s">
        <v>27</v>
      </c>
      <c r="AR47" s="121"/>
      <c r="AS47" s="121"/>
      <c r="AT47" s="121"/>
      <c r="AU47" s="121"/>
      <c r="AV47" s="121"/>
      <c r="AW47" s="121"/>
      <c r="AX47" s="122"/>
      <c r="AY47" s="122"/>
      <c r="AZ47" s="122"/>
      <c r="BA47" s="122"/>
      <c r="BB47" s="122"/>
      <c r="BC47" s="122"/>
      <c r="BD47" s="122"/>
      <c r="BE47" s="122"/>
      <c r="BF47" s="122"/>
      <c r="BG47" s="123"/>
      <c r="BH47" s="124"/>
    </row>
    <row r="48" spans="1:60" ht="20.100000000000001" customHeight="1">
      <c r="A48" s="125" t="s">
        <v>147</v>
      </c>
      <c r="B48" s="126"/>
      <c r="C48" s="360"/>
      <c r="D48" s="360"/>
      <c r="E48" s="360"/>
      <c r="F48" s="360"/>
      <c r="G48" s="360"/>
      <c r="H48" s="360"/>
      <c r="I48" s="360"/>
      <c r="J48" s="360"/>
      <c r="K48" s="360"/>
      <c r="L48" s="36" t="s">
        <v>28</v>
      </c>
      <c r="M48" s="259"/>
      <c r="N48" s="259"/>
      <c r="O48" s="259"/>
      <c r="P48" s="259"/>
      <c r="Q48" s="259"/>
      <c r="R48" s="259"/>
      <c r="S48" s="259"/>
      <c r="T48" s="259"/>
      <c r="U48" s="259"/>
      <c r="V48" s="259"/>
      <c r="W48" s="259"/>
      <c r="X48" s="259"/>
      <c r="Y48" s="259"/>
      <c r="Z48" s="259"/>
      <c r="AA48" s="259"/>
      <c r="AB48" s="260"/>
      <c r="AC48" s="261"/>
      <c r="AF48" s="125" t="s">
        <v>147</v>
      </c>
      <c r="AG48" s="126"/>
      <c r="AH48" s="129" t="s">
        <v>173</v>
      </c>
      <c r="AI48" s="129"/>
      <c r="AJ48" s="129"/>
      <c r="AK48" s="129"/>
      <c r="AL48" s="129"/>
      <c r="AM48" s="129"/>
      <c r="AN48" s="129"/>
      <c r="AO48" s="129"/>
      <c r="AP48" s="129"/>
      <c r="AQ48" s="36" t="s">
        <v>28</v>
      </c>
      <c r="AR48" s="121"/>
      <c r="AS48" s="121"/>
      <c r="AT48" s="121"/>
      <c r="AU48" s="121"/>
      <c r="AV48" s="121"/>
      <c r="AW48" s="121"/>
      <c r="AX48" s="122"/>
      <c r="AY48" s="122"/>
      <c r="AZ48" s="122"/>
      <c r="BA48" s="122"/>
      <c r="BB48" s="122"/>
      <c r="BC48" s="122"/>
      <c r="BD48" s="122"/>
      <c r="BE48" s="122"/>
      <c r="BF48" s="122"/>
      <c r="BG48" s="123"/>
      <c r="BH48" s="124"/>
    </row>
    <row r="49" spans="1:60" ht="20.100000000000001" customHeight="1">
      <c r="A49" s="125"/>
      <c r="B49" s="126"/>
      <c r="C49" s="360"/>
      <c r="D49" s="360"/>
      <c r="E49" s="360"/>
      <c r="F49" s="360"/>
      <c r="G49" s="360"/>
      <c r="H49" s="360"/>
      <c r="I49" s="360"/>
      <c r="J49" s="360"/>
      <c r="K49" s="360"/>
      <c r="L49" s="36" t="s">
        <v>29</v>
      </c>
      <c r="M49" s="259"/>
      <c r="N49" s="259"/>
      <c r="O49" s="259"/>
      <c r="P49" s="259"/>
      <c r="Q49" s="259"/>
      <c r="R49" s="259"/>
      <c r="S49" s="259"/>
      <c r="T49" s="259"/>
      <c r="U49" s="259"/>
      <c r="V49" s="259"/>
      <c r="W49" s="259"/>
      <c r="X49" s="259"/>
      <c r="Y49" s="259"/>
      <c r="Z49" s="259"/>
      <c r="AA49" s="259"/>
      <c r="AB49" s="260"/>
      <c r="AC49" s="261"/>
      <c r="AF49" s="125"/>
      <c r="AG49" s="126"/>
      <c r="AH49" s="129"/>
      <c r="AI49" s="129"/>
      <c r="AJ49" s="129"/>
      <c r="AK49" s="129"/>
      <c r="AL49" s="129"/>
      <c r="AM49" s="129"/>
      <c r="AN49" s="129"/>
      <c r="AO49" s="129"/>
      <c r="AP49" s="129"/>
      <c r="AQ49" s="36" t="s">
        <v>29</v>
      </c>
      <c r="AR49" s="121"/>
      <c r="AS49" s="121"/>
      <c r="AT49" s="121"/>
      <c r="AU49" s="121"/>
      <c r="AV49" s="121"/>
      <c r="AW49" s="121"/>
      <c r="AX49" s="122"/>
      <c r="AY49" s="122"/>
      <c r="AZ49" s="122"/>
      <c r="BA49" s="122"/>
      <c r="BB49" s="122"/>
      <c r="BC49" s="122"/>
      <c r="BD49" s="122"/>
      <c r="BE49" s="122"/>
      <c r="BF49" s="122"/>
      <c r="BG49" s="123"/>
      <c r="BH49" s="124"/>
    </row>
    <row r="50" spans="1:60" ht="20.100000000000001" customHeight="1">
      <c r="A50" s="125"/>
      <c r="B50" s="126"/>
      <c r="C50" s="360"/>
      <c r="D50" s="360"/>
      <c r="E50" s="360"/>
      <c r="F50" s="360"/>
      <c r="G50" s="360"/>
      <c r="H50" s="360"/>
      <c r="I50" s="360"/>
      <c r="J50" s="360"/>
      <c r="K50" s="360"/>
      <c r="L50" s="36" t="s">
        <v>48</v>
      </c>
      <c r="M50" s="259"/>
      <c r="N50" s="259"/>
      <c r="O50" s="259"/>
      <c r="P50" s="259"/>
      <c r="Q50" s="259"/>
      <c r="R50" s="259"/>
      <c r="S50" s="259"/>
      <c r="T50" s="259"/>
      <c r="U50" s="259"/>
      <c r="V50" s="259"/>
      <c r="W50" s="259"/>
      <c r="X50" s="259"/>
      <c r="Y50" s="259"/>
      <c r="Z50" s="259"/>
      <c r="AA50" s="259"/>
      <c r="AB50" s="260"/>
      <c r="AC50" s="261"/>
      <c r="AF50" s="125"/>
      <c r="AG50" s="126"/>
      <c r="AH50" s="129"/>
      <c r="AI50" s="129"/>
      <c r="AJ50" s="129"/>
      <c r="AK50" s="129"/>
      <c r="AL50" s="129"/>
      <c r="AM50" s="129"/>
      <c r="AN50" s="129"/>
      <c r="AO50" s="129"/>
      <c r="AP50" s="129"/>
      <c r="AQ50" s="36" t="s">
        <v>48</v>
      </c>
      <c r="AR50" s="121"/>
      <c r="AS50" s="121"/>
      <c r="AT50" s="121"/>
      <c r="AU50" s="121"/>
      <c r="AV50" s="121"/>
      <c r="AW50" s="121"/>
      <c r="AX50" s="122"/>
      <c r="AY50" s="122"/>
      <c r="AZ50" s="122"/>
      <c r="BA50" s="122"/>
      <c r="BB50" s="122"/>
      <c r="BC50" s="122"/>
      <c r="BD50" s="122"/>
      <c r="BE50" s="122"/>
      <c r="BF50" s="122"/>
      <c r="BG50" s="123"/>
      <c r="BH50" s="124"/>
    </row>
    <row r="51" spans="1:60" ht="20.100000000000001" customHeight="1" thickBot="1">
      <c r="A51" s="127"/>
      <c r="B51" s="128"/>
      <c r="C51" s="361"/>
      <c r="D51" s="361"/>
      <c r="E51" s="361"/>
      <c r="F51" s="361"/>
      <c r="G51" s="361"/>
      <c r="H51" s="361"/>
      <c r="I51" s="361"/>
      <c r="J51" s="361"/>
      <c r="K51" s="361"/>
      <c r="L51" s="39" t="s">
        <v>49</v>
      </c>
      <c r="M51" s="362"/>
      <c r="N51" s="362"/>
      <c r="O51" s="362"/>
      <c r="P51" s="362"/>
      <c r="Q51" s="362"/>
      <c r="R51" s="362"/>
      <c r="S51" s="362"/>
      <c r="T51" s="362"/>
      <c r="U51" s="362"/>
      <c r="V51" s="362"/>
      <c r="W51" s="362"/>
      <c r="X51" s="362"/>
      <c r="Y51" s="362"/>
      <c r="Z51" s="362"/>
      <c r="AA51" s="362"/>
      <c r="AB51" s="363"/>
      <c r="AC51" s="364"/>
      <c r="AF51" s="127"/>
      <c r="AG51" s="128"/>
      <c r="AH51" s="130"/>
      <c r="AI51" s="130"/>
      <c r="AJ51" s="130"/>
      <c r="AK51" s="130"/>
      <c r="AL51" s="130"/>
      <c r="AM51" s="130"/>
      <c r="AN51" s="130"/>
      <c r="AO51" s="130"/>
      <c r="AP51" s="130"/>
      <c r="AQ51" s="39" t="s">
        <v>49</v>
      </c>
      <c r="AR51" s="131"/>
      <c r="AS51" s="131"/>
      <c r="AT51" s="131"/>
      <c r="AU51" s="131"/>
      <c r="AV51" s="131"/>
      <c r="AW51" s="131"/>
      <c r="AX51" s="132"/>
      <c r="AY51" s="132"/>
      <c r="AZ51" s="132"/>
      <c r="BA51" s="132"/>
      <c r="BB51" s="132"/>
      <c r="BC51" s="132"/>
      <c r="BD51" s="132"/>
      <c r="BE51" s="132"/>
      <c r="BF51" s="132"/>
      <c r="BG51" s="133"/>
      <c r="BH51" s="134"/>
    </row>
    <row r="52" spans="1:60" ht="9" customHeight="1"/>
    <row r="53" spans="1:60" ht="18" customHeight="1" thickBot="1">
      <c r="A53" s="202" t="s">
        <v>148</v>
      </c>
      <c r="B53" s="202"/>
      <c r="C53" s="202"/>
      <c r="D53" s="202"/>
      <c r="E53" s="202"/>
      <c r="F53" s="202"/>
      <c r="G53" s="202"/>
      <c r="H53" s="202"/>
      <c r="I53" s="202"/>
      <c r="J53" s="202"/>
      <c r="K53" s="202"/>
      <c r="L53" s="4"/>
      <c r="M53" s="4"/>
      <c r="N53" s="4"/>
      <c r="O53" s="4"/>
      <c r="AF53" s="202" t="s">
        <v>148</v>
      </c>
      <c r="AG53" s="202"/>
      <c r="AH53" s="202"/>
      <c r="AI53" s="202"/>
      <c r="AJ53" s="202"/>
      <c r="AK53" s="202"/>
      <c r="AL53" s="202"/>
      <c r="AM53" s="202"/>
      <c r="AN53" s="202"/>
      <c r="AO53" s="202"/>
      <c r="AP53" s="202"/>
      <c r="AQ53" s="4"/>
      <c r="AR53" s="4"/>
      <c r="AS53" s="4"/>
      <c r="AT53" s="4"/>
    </row>
    <row r="54" spans="1:60" ht="18" customHeight="1">
      <c r="A54" s="110" t="s">
        <v>51</v>
      </c>
      <c r="B54" s="111"/>
      <c r="C54" s="343"/>
      <c r="D54" s="343"/>
      <c r="E54" s="343"/>
      <c r="F54" s="343"/>
      <c r="G54" s="343"/>
      <c r="H54" s="343"/>
      <c r="I54" s="343"/>
      <c r="J54" s="343"/>
      <c r="K54" s="343"/>
      <c r="L54" s="343"/>
      <c r="M54" s="343"/>
      <c r="N54" s="358" t="s">
        <v>0</v>
      </c>
      <c r="O54" s="359"/>
      <c r="P54" s="359"/>
      <c r="Q54" s="343"/>
      <c r="R54" s="343"/>
      <c r="S54" s="343"/>
      <c r="T54" s="343"/>
      <c r="U54" s="343"/>
      <c r="V54" s="343"/>
      <c r="W54" s="343"/>
      <c r="X54" s="343"/>
      <c r="Y54" s="343"/>
      <c r="Z54" s="343"/>
      <c r="AA54" s="343"/>
      <c r="AB54" s="343"/>
      <c r="AC54" s="344"/>
      <c r="AF54" s="110" t="s">
        <v>51</v>
      </c>
      <c r="AG54" s="111"/>
      <c r="AH54" s="325" t="s">
        <v>167</v>
      </c>
      <c r="AI54" s="325"/>
      <c r="AJ54" s="325"/>
      <c r="AK54" s="325"/>
      <c r="AL54" s="325"/>
      <c r="AM54" s="325"/>
      <c r="AN54" s="325"/>
      <c r="AO54" s="325"/>
      <c r="AP54" s="325"/>
      <c r="AQ54" s="325"/>
      <c r="AR54" s="325"/>
      <c r="AS54" s="358" t="s">
        <v>0</v>
      </c>
      <c r="AT54" s="359"/>
      <c r="AU54" s="359"/>
      <c r="AV54" s="325" t="s">
        <v>168</v>
      </c>
      <c r="AW54" s="325"/>
      <c r="AX54" s="325"/>
      <c r="AY54" s="325"/>
      <c r="AZ54" s="325"/>
      <c r="BA54" s="325"/>
      <c r="BB54" s="325"/>
      <c r="BC54" s="325"/>
      <c r="BD54" s="325"/>
      <c r="BE54" s="325"/>
      <c r="BF54" s="325"/>
      <c r="BG54" s="325"/>
      <c r="BH54" s="352"/>
    </row>
    <row r="55" spans="1:60" ht="18" customHeight="1" thickBot="1">
      <c r="A55" s="293" t="s">
        <v>181</v>
      </c>
      <c r="B55" s="294"/>
      <c r="C55" s="307"/>
      <c r="D55" s="307"/>
      <c r="E55" s="307"/>
      <c r="F55" s="307"/>
      <c r="G55" s="307"/>
      <c r="H55" s="307"/>
      <c r="I55" s="307"/>
      <c r="J55" s="307"/>
      <c r="K55" s="307"/>
      <c r="L55" s="307"/>
      <c r="M55" s="307"/>
      <c r="N55" s="317" t="s">
        <v>56</v>
      </c>
      <c r="O55" s="318"/>
      <c r="P55" s="318"/>
      <c r="Q55" s="307"/>
      <c r="R55" s="307"/>
      <c r="S55" s="307"/>
      <c r="T55" s="307"/>
      <c r="U55" s="307"/>
      <c r="V55" s="307"/>
      <c r="W55" s="307"/>
      <c r="X55" s="307"/>
      <c r="Y55" s="307"/>
      <c r="Z55" s="307"/>
      <c r="AA55" s="307"/>
      <c r="AB55" s="307"/>
      <c r="AC55" s="308"/>
      <c r="AF55" s="293" t="s">
        <v>1</v>
      </c>
      <c r="AG55" s="294"/>
      <c r="AH55" s="349" t="s">
        <v>97</v>
      </c>
      <c r="AI55" s="349"/>
      <c r="AJ55" s="349"/>
      <c r="AK55" s="349"/>
      <c r="AL55" s="349"/>
      <c r="AM55" s="349"/>
      <c r="AN55" s="349"/>
      <c r="AO55" s="349"/>
      <c r="AP55" s="349"/>
      <c r="AQ55" s="349"/>
      <c r="AR55" s="349"/>
      <c r="AS55" s="317" t="s">
        <v>56</v>
      </c>
      <c r="AT55" s="318"/>
      <c r="AU55" s="318"/>
      <c r="AV55" s="350" t="s">
        <v>98</v>
      </c>
      <c r="AW55" s="349"/>
      <c r="AX55" s="349"/>
      <c r="AY55" s="349"/>
      <c r="AZ55" s="349"/>
      <c r="BA55" s="349"/>
      <c r="BB55" s="349"/>
      <c r="BC55" s="349"/>
      <c r="BD55" s="349"/>
      <c r="BE55" s="349"/>
      <c r="BF55" s="349"/>
      <c r="BG55" s="349"/>
      <c r="BH55" s="351"/>
    </row>
    <row r="56" spans="1:60" ht="4.5" customHeight="1">
      <c r="A56" s="7"/>
      <c r="B56" s="7"/>
      <c r="C56" s="8"/>
      <c r="D56" s="8"/>
      <c r="E56" s="8"/>
      <c r="F56" s="9"/>
      <c r="G56" s="9"/>
      <c r="H56" s="9"/>
      <c r="I56" s="9"/>
      <c r="J56" s="9"/>
      <c r="K56" s="9"/>
      <c r="AF56" s="7"/>
      <c r="AG56" s="7"/>
      <c r="AH56" s="8"/>
      <c r="AI56" s="8"/>
      <c r="AJ56" s="8"/>
      <c r="AK56" s="9"/>
      <c r="AL56" s="9"/>
      <c r="AM56" s="9"/>
      <c r="AN56" s="9"/>
      <c r="AO56" s="9"/>
      <c r="AP56" s="9"/>
    </row>
    <row r="57" spans="1:60" ht="18" customHeight="1" thickBot="1">
      <c r="A57" s="202" t="s">
        <v>58</v>
      </c>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345" t="s">
        <v>153</v>
      </c>
      <c r="AF57" s="202" t="s">
        <v>58</v>
      </c>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row>
    <row r="58" spans="1:60" ht="18" customHeight="1">
      <c r="A58" s="315" t="s">
        <v>54</v>
      </c>
      <c r="B58" s="11" t="s">
        <v>52</v>
      </c>
      <c r="C58" s="343"/>
      <c r="D58" s="343"/>
      <c r="E58" s="343"/>
      <c r="F58" s="343"/>
      <c r="G58" s="343"/>
      <c r="H58" s="343"/>
      <c r="I58" s="343"/>
      <c r="J58" s="343"/>
      <c r="K58" s="343"/>
      <c r="L58" s="343"/>
      <c r="M58" s="343"/>
      <c r="N58" s="316" t="s">
        <v>0</v>
      </c>
      <c r="O58" s="316"/>
      <c r="P58" s="316"/>
      <c r="Q58" s="343"/>
      <c r="R58" s="343"/>
      <c r="S58" s="343"/>
      <c r="T58" s="343"/>
      <c r="U58" s="343"/>
      <c r="V58" s="343"/>
      <c r="W58" s="343"/>
      <c r="X58" s="343"/>
      <c r="Y58" s="343"/>
      <c r="Z58" s="343"/>
      <c r="AA58" s="343"/>
      <c r="AB58" s="343"/>
      <c r="AC58" s="344"/>
      <c r="AD58" s="345"/>
      <c r="AF58" s="315" t="s">
        <v>54</v>
      </c>
      <c r="AG58" s="11" t="s">
        <v>52</v>
      </c>
      <c r="AH58" s="325" t="s">
        <v>171</v>
      </c>
      <c r="AI58" s="325"/>
      <c r="AJ58" s="325"/>
      <c r="AK58" s="325"/>
      <c r="AL58" s="325"/>
      <c r="AM58" s="325"/>
      <c r="AN58" s="325"/>
      <c r="AO58" s="325"/>
      <c r="AP58" s="325"/>
      <c r="AQ58" s="325"/>
      <c r="AR58" s="325"/>
      <c r="AS58" s="316" t="s">
        <v>0</v>
      </c>
      <c r="AT58" s="316"/>
      <c r="AU58" s="316"/>
      <c r="AV58" s="325" t="s">
        <v>169</v>
      </c>
      <c r="AW58" s="325"/>
      <c r="AX58" s="325"/>
      <c r="AY58" s="325"/>
      <c r="AZ58" s="325"/>
      <c r="BA58" s="325"/>
      <c r="BB58" s="325"/>
      <c r="BC58" s="325"/>
      <c r="BD58" s="325"/>
      <c r="BE58" s="325"/>
      <c r="BF58" s="325"/>
      <c r="BG58" s="325"/>
      <c r="BH58" s="352"/>
    </row>
    <row r="59" spans="1:60" ht="18" customHeight="1" thickBot="1">
      <c r="A59" s="305"/>
      <c r="B59" s="21" t="s">
        <v>53</v>
      </c>
      <c r="C59" s="307"/>
      <c r="D59" s="307"/>
      <c r="E59" s="307"/>
      <c r="F59" s="307"/>
      <c r="G59" s="307"/>
      <c r="H59" s="307"/>
      <c r="I59" s="307"/>
      <c r="J59" s="307"/>
      <c r="K59" s="307"/>
      <c r="L59" s="307"/>
      <c r="M59" s="307"/>
      <c r="N59" s="303" t="s">
        <v>56</v>
      </c>
      <c r="O59" s="303"/>
      <c r="P59" s="303"/>
      <c r="Q59" s="307"/>
      <c r="R59" s="307"/>
      <c r="S59" s="307"/>
      <c r="T59" s="307"/>
      <c r="U59" s="307"/>
      <c r="V59" s="307"/>
      <c r="W59" s="307"/>
      <c r="X59" s="307"/>
      <c r="Y59" s="307"/>
      <c r="Z59" s="307"/>
      <c r="AA59" s="307"/>
      <c r="AB59" s="307"/>
      <c r="AC59" s="308"/>
      <c r="AD59" s="345"/>
      <c r="AF59" s="324"/>
      <c r="AG59" s="20" t="s">
        <v>53</v>
      </c>
      <c r="AH59" s="353" t="s">
        <v>99</v>
      </c>
      <c r="AI59" s="353"/>
      <c r="AJ59" s="353"/>
      <c r="AK59" s="353"/>
      <c r="AL59" s="353"/>
      <c r="AM59" s="353"/>
      <c r="AN59" s="353"/>
      <c r="AO59" s="353"/>
      <c r="AP59" s="353"/>
      <c r="AQ59" s="353"/>
      <c r="AR59" s="353"/>
      <c r="AS59" s="354" t="s">
        <v>56</v>
      </c>
      <c r="AT59" s="354"/>
      <c r="AU59" s="354"/>
      <c r="AV59" s="355" t="s">
        <v>101</v>
      </c>
      <c r="AW59" s="353"/>
      <c r="AX59" s="353"/>
      <c r="AY59" s="353"/>
      <c r="AZ59" s="353"/>
      <c r="BA59" s="353"/>
      <c r="BB59" s="353"/>
      <c r="BC59" s="353"/>
      <c r="BD59" s="353"/>
      <c r="BE59" s="353"/>
      <c r="BF59" s="353"/>
      <c r="BG59" s="353"/>
      <c r="BH59" s="356"/>
    </row>
    <row r="60" spans="1:60" ht="18" customHeight="1">
      <c r="A60" s="304" t="s">
        <v>55</v>
      </c>
      <c r="B60" s="85" t="s">
        <v>52</v>
      </c>
      <c r="C60" s="309"/>
      <c r="D60" s="309"/>
      <c r="E60" s="309"/>
      <c r="F60" s="309"/>
      <c r="G60" s="309"/>
      <c r="H60" s="309"/>
      <c r="I60" s="309"/>
      <c r="J60" s="309"/>
      <c r="K60" s="309"/>
      <c r="L60" s="309"/>
      <c r="M60" s="309"/>
      <c r="N60" s="306" t="s">
        <v>0</v>
      </c>
      <c r="O60" s="306"/>
      <c r="P60" s="306"/>
      <c r="Q60" s="309"/>
      <c r="R60" s="309"/>
      <c r="S60" s="309"/>
      <c r="T60" s="309"/>
      <c r="U60" s="309"/>
      <c r="V60" s="309"/>
      <c r="W60" s="309"/>
      <c r="X60" s="309"/>
      <c r="Y60" s="309"/>
      <c r="Z60" s="309"/>
      <c r="AA60" s="309"/>
      <c r="AB60" s="309"/>
      <c r="AC60" s="310"/>
      <c r="AD60" s="345"/>
      <c r="AF60" s="357" t="s">
        <v>55</v>
      </c>
      <c r="AG60" s="12" t="s">
        <v>52</v>
      </c>
      <c r="AH60" s="346" t="s">
        <v>172</v>
      </c>
      <c r="AI60" s="346"/>
      <c r="AJ60" s="346"/>
      <c r="AK60" s="346"/>
      <c r="AL60" s="346"/>
      <c r="AM60" s="346"/>
      <c r="AN60" s="346"/>
      <c r="AO60" s="346"/>
      <c r="AP60" s="346"/>
      <c r="AQ60" s="346"/>
      <c r="AR60" s="346"/>
      <c r="AS60" s="347" t="s">
        <v>0</v>
      </c>
      <c r="AT60" s="347"/>
      <c r="AU60" s="347"/>
      <c r="AV60" s="346" t="s">
        <v>170</v>
      </c>
      <c r="AW60" s="346"/>
      <c r="AX60" s="346"/>
      <c r="AY60" s="346"/>
      <c r="AZ60" s="346"/>
      <c r="BA60" s="346"/>
      <c r="BB60" s="346"/>
      <c r="BC60" s="346"/>
      <c r="BD60" s="346"/>
      <c r="BE60" s="346"/>
      <c r="BF60" s="346"/>
      <c r="BG60" s="346"/>
      <c r="BH60" s="348"/>
    </row>
    <row r="61" spans="1:60" ht="18" customHeight="1" thickBot="1">
      <c r="A61" s="305"/>
      <c r="B61" s="21" t="s">
        <v>53</v>
      </c>
      <c r="C61" s="307"/>
      <c r="D61" s="307"/>
      <c r="E61" s="307"/>
      <c r="F61" s="307"/>
      <c r="G61" s="307"/>
      <c r="H61" s="307"/>
      <c r="I61" s="307"/>
      <c r="J61" s="307"/>
      <c r="K61" s="307"/>
      <c r="L61" s="307"/>
      <c r="M61" s="307"/>
      <c r="N61" s="317" t="s">
        <v>56</v>
      </c>
      <c r="O61" s="318"/>
      <c r="P61" s="318"/>
      <c r="Q61" s="307"/>
      <c r="R61" s="307"/>
      <c r="S61" s="307"/>
      <c r="T61" s="307"/>
      <c r="U61" s="307"/>
      <c r="V61" s="307"/>
      <c r="W61" s="307"/>
      <c r="X61" s="307"/>
      <c r="Y61" s="307"/>
      <c r="Z61" s="307"/>
      <c r="AA61" s="307"/>
      <c r="AB61" s="307"/>
      <c r="AC61" s="308"/>
      <c r="AD61" s="345"/>
      <c r="AF61" s="305"/>
      <c r="AG61" s="21" t="s">
        <v>53</v>
      </c>
      <c r="AH61" s="349" t="s">
        <v>100</v>
      </c>
      <c r="AI61" s="349"/>
      <c r="AJ61" s="349"/>
      <c r="AK61" s="349"/>
      <c r="AL61" s="349"/>
      <c r="AM61" s="349"/>
      <c r="AN61" s="349"/>
      <c r="AO61" s="349"/>
      <c r="AP61" s="349"/>
      <c r="AQ61" s="349"/>
      <c r="AR61" s="349"/>
      <c r="AS61" s="317" t="s">
        <v>56</v>
      </c>
      <c r="AT61" s="318"/>
      <c r="AU61" s="318"/>
      <c r="AV61" s="350" t="s">
        <v>102</v>
      </c>
      <c r="AW61" s="349"/>
      <c r="AX61" s="349"/>
      <c r="AY61" s="349"/>
      <c r="AZ61" s="349"/>
      <c r="BA61" s="349"/>
      <c r="BB61" s="349"/>
      <c r="BC61" s="349"/>
      <c r="BD61" s="349"/>
      <c r="BE61" s="349"/>
      <c r="BF61" s="349"/>
      <c r="BG61" s="349"/>
      <c r="BH61" s="351"/>
    </row>
    <row r="62" spans="1:60" ht="6" customHeight="1">
      <c r="A62" s="13"/>
      <c r="B62" s="13"/>
      <c r="C62" s="14"/>
      <c r="D62" s="14"/>
      <c r="E62" s="14"/>
      <c r="F62" s="14"/>
      <c r="G62" s="13"/>
      <c r="H62" s="15"/>
      <c r="I62" s="15"/>
      <c r="J62" s="15"/>
      <c r="K62" s="6"/>
      <c r="L62" s="4"/>
      <c r="M62" s="4"/>
      <c r="N62" s="4"/>
      <c r="O62" s="4"/>
      <c r="AF62" s="13"/>
      <c r="AG62" s="13"/>
      <c r="AH62" s="14"/>
      <c r="AI62" s="14"/>
      <c r="AJ62" s="14"/>
      <c r="AK62" s="14"/>
      <c r="AL62" s="13"/>
      <c r="AM62" s="15"/>
      <c r="AN62" s="15"/>
      <c r="AO62" s="15"/>
      <c r="AP62" s="6"/>
      <c r="AQ62" s="4"/>
      <c r="AR62" s="4"/>
      <c r="AS62" s="4"/>
      <c r="AT62" s="4"/>
    </row>
    <row r="63" spans="1:60" ht="31.5" customHeight="1">
      <c r="A63" s="108" t="s">
        <v>310</v>
      </c>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F63" s="108" t="s">
        <v>311</v>
      </c>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row>
    <row r="64" spans="1:60" ht="4.5" customHeight="1">
      <c r="A64" s="10"/>
      <c r="B64" s="10"/>
      <c r="C64" s="10"/>
      <c r="D64" s="10"/>
      <c r="E64" s="10"/>
      <c r="F64" s="10"/>
      <c r="G64" s="10"/>
      <c r="H64" s="10"/>
      <c r="I64" s="10"/>
      <c r="J64" s="10"/>
      <c r="K64" s="6"/>
      <c r="L64" s="4"/>
      <c r="M64" s="4"/>
      <c r="N64" s="4"/>
      <c r="O64" s="4"/>
      <c r="AF64" s="10"/>
      <c r="AG64" s="10"/>
      <c r="AH64" s="10"/>
      <c r="AI64" s="10"/>
      <c r="AJ64" s="10"/>
      <c r="AK64" s="10"/>
      <c r="AL64" s="10"/>
      <c r="AM64" s="10"/>
      <c r="AN64" s="10"/>
      <c r="AO64" s="10"/>
      <c r="AP64" s="6"/>
      <c r="AQ64" s="4"/>
      <c r="AR64" s="4"/>
      <c r="AS64" s="4"/>
      <c r="AT64" s="4"/>
    </row>
    <row r="65" spans="1:60" ht="19.5" customHeight="1" thickBot="1">
      <c r="A65" s="109" t="s">
        <v>309</v>
      </c>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F65" s="109" t="s">
        <v>312</v>
      </c>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109"/>
      <c r="BH65" s="109"/>
    </row>
    <row r="66" spans="1:60" ht="26.25" customHeight="1" thickBot="1">
      <c r="A66" s="299" t="s">
        <v>15</v>
      </c>
      <c r="B66" s="300"/>
      <c r="C66" s="301" t="s">
        <v>11</v>
      </c>
      <c r="D66" s="301"/>
      <c r="E66" s="269" t="s">
        <v>83</v>
      </c>
      <c r="F66" s="269"/>
      <c r="G66" s="269"/>
      <c r="H66" s="269"/>
      <c r="I66" s="269"/>
      <c r="J66" s="269"/>
      <c r="K66" s="269"/>
      <c r="L66" s="269"/>
      <c r="M66" s="270"/>
      <c r="N66" s="299" t="s">
        <v>15</v>
      </c>
      <c r="O66" s="311"/>
      <c r="P66" s="311"/>
      <c r="Q66" s="311"/>
      <c r="R66" s="300"/>
      <c r="S66" s="301" t="s">
        <v>11</v>
      </c>
      <c r="T66" s="301"/>
      <c r="U66" s="269" t="s">
        <v>83</v>
      </c>
      <c r="V66" s="269"/>
      <c r="W66" s="269"/>
      <c r="X66" s="269"/>
      <c r="Y66" s="269"/>
      <c r="Z66" s="269"/>
      <c r="AA66" s="269"/>
      <c r="AB66" s="269"/>
      <c r="AC66" s="270"/>
      <c r="AF66" s="110" t="s">
        <v>15</v>
      </c>
      <c r="AG66" s="111"/>
      <c r="AH66" s="112" t="s">
        <v>11</v>
      </c>
      <c r="AI66" s="112"/>
      <c r="AJ66" s="113" t="s">
        <v>83</v>
      </c>
      <c r="AK66" s="113"/>
      <c r="AL66" s="113"/>
      <c r="AM66" s="113"/>
      <c r="AN66" s="113"/>
      <c r="AO66" s="113"/>
      <c r="AP66" s="113"/>
      <c r="AQ66" s="113"/>
      <c r="AR66" s="113"/>
      <c r="AS66" s="114" t="s">
        <v>15</v>
      </c>
      <c r="AT66" s="115"/>
      <c r="AU66" s="115"/>
      <c r="AV66" s="115"/>
      <c r="AW66" s="111"/>
      <c r="AX66" s="112" t="s">
        <v>11</v>
      </c>
      <c r="AY66" s="112"/>
      <c r="AZ66" s="113" t="s">
        <v>83</v>
      </c>
      <c r="BA66" s="113"/>
      <c r="BB66" s="113"/>
      <c r="BC66" s="113"/>
      <c r="BD66" s="113"/>
      <c r="BE66" s="113"/>
      <c r="BF66" s="113"/>
      <c r="BG66" s="113"/>
      <c r="BH66" s="116"/>
    </row>
    <row r="67" spans="1:60" ht="20.100000000000001" customHeight="1" thickTop="1">
      <c r="A67" s="297" t="s">
        <v>6</v>
      </c>
      <c r="B67" s="298"/>
      <c r="C67" s="268"/>
      <c r="D67" s="268"/>
      <c r="E67" s="271" t="str">
        <f>IFERROR(VLOOKUP(C67,発注側参加企業リスト!$A:$B,2,FALSE),"")</f>
        <v/>
      </c>
      <c r="F67" s="272"/>
      <c r="G67" s="272"/>
      <c r="H67" s="272"/>
      <c r="I67" s="272"/>
      <c r="J67" s="272"/>
      <c r="K67" s="272"/>
      <c r="L67" s="272"/>
      <c r="M67" s="273"/>
      <c r="N67" s="312" t="s">
        <v>149</v>
      </c>
      <c r="O67" s="313"/>
      <c r="P67" s="313"/>
      <c r="Q67" s="313"/>
      <c r="R67" s="314"/>
      <c r="S67" s="268"/>
      <c r="T67" s="268"/>
      <c r="U67" s="274" t="str">
        <f>IFERROR(VLOOKUP(S67,発注側参加企業リスト!$A:$B,2,FALSE),"")</f>
        <v/>
      </c>
      <c r="V67" s="274"/>
      <c r="W67" s="274"/>
      <c r="X67" s="274"/>
      <c r="Y67" s="274"/>
      <c r="Z67" s="274"/>
      <c r="AA67" s="274"/>
      <c r="AB67" s="274"/>
      <c r="AC67" s="275"/>
      <c r="AF67" s="97" t="s">
        <v>6</v>
      </c>
      <c r="AG67" s="98"/>
      <c r="AH67" s="117">
        <v>1</v>
      </c>
      <c r="AI67" s="117"/>
      <c r="AJ67" s="100" t="str">
        <f>IFERROR(VLOOKUP(AH67,発注側参加企業リスト!$A:$B,2,FALSE),"")</f>
        <v>（株）愛光</v>
      </c>
      <c r="AK67" s="101"/>
      <c r="AL67" s="101"/>
      <c r="AM67" s="101"/>
      <c r="AN67" s="101"/>
      <c r="AO67" s="101"/>
      <c r="AP67" s="101"/>
      <c r="AQ67" s="101"/>
      <c r="AR67" s="102"/>
      <c r="AS67" s="103" t="s">
        <v>149</v>
      </c>
      <c r="AT67" s="104"/>
      <c r="AU67" s="104"/>
      <c r="AV67" s="104"/>
      <c r="AW67" s="105"/>
      <c r="AX67" s="117">
        <v>10</v>
      </c>
      <c r="AY67" s="117"/>
      <c r="AZ67" s="106" t="str">
        <f>IFERROR(VLOOKUP(AX67,発注側参加企業リスト!$A:$B,2,FALSE),"")</f>
        <v>（株）大橋製作所</v>
      </c>
      <c r="BA67" s="106"/>
      <c r="BB67" s="106"/>
      <c r="BC67" s="106"/>
      <c r="BD67" s="106"/>
      <c r="BE67" s="106"/>
      <c r="BF67" s="106"/>
      <c r="BG67" s="106"/>
      <c r="BH67" s="107"/>
    </row>
    <row r="68" spans="1:60" ht="21.95" customHeight="1">
      <c r="A68" s="295" t="s">
        <v>7</v>
      </c>
      <c r="B68" s="296"/>
      <c r="C68" s="266"/>
      <c r="D68" s="266"/>
      <c r="E68" s="100" t="str">
        <f>IFERROR(VLOOKUP(C68,発注側参加企業リスト!$A:$B,2,FALSE),"")</f>
        <v/>
      </c>
      <c r="F68" s="101"/>
      <c r="G68" s="101"/>
      <c r="H68" s="101"/>
      <c r="I68" s="101"/>
      <c r="J68" s="101"/>
      <c r="K68" s="101"/>
      <c r="L68" s="101"/>
      <c r="M68" s="192"/>
      <c r="N68" s="235" t="s">
        <v>150</v>
      </c>
      <c r="O68" s="236"/>
      <c r="P68" s="236"/>
      <c r="Q68" s="236"/>
      <c r="R68" s="237"/>
      <c r="S68" s="266"/>
      <c r="T68" s="266"/>
      <c r="U68" s="262" t="str">
        <f>IFERROR(VLOOKUP(S68,発注側参加企業リスト!$A:$B,2,FALSE),"")</f>
        <v/>
      </c>
      <c r="V68" s="262"/>
      <c r="W68" s="262"/>
      <c r="X68" s="262"/>
      <c r="Y68" s="262"/>
      <c r="Z68" s="262"/>
      <c r="AA68" s="262"/>
      <c r="AB68" s="262"/>
      <c r="AC68" s="263"/>
      <c r="AF68" s="97" t="s">
        <v>7</v>
      </c>
      <c r="AG68" s="98"/>
      <c r="AH68" s="99">
        <v>2</v>
      </c>
      <c r="AI68" s="99"/>
      <c r="AJ68" s="100" t="str">
        <f>IFERROR(VLOOKUP(AH68,発注側参加企業リスト!$A:$B,2,FALSE),"")</f>
        <v>（株）ＩｘＺＯＱ</v>
      </c>
      <c r="AK68" s="101"/>
      <c r="AL68" s="101"/>
      <c r="AM68" s="101"/>
      <c r="AN68" s="101"/>
      <c r="AO68" s="101"/>
      <c r="AP68" s="101"/>
      <c r="AQ68" s="101"/>
      <c r="AR68" s="102"/>
      <c r="AS68" s="103" t="s">
        <v>150</v>
      </c>
      <c r="AT68" s="104"/>
      <c r="AU68" s="104"/>
      <c r="AV68" s="104"/>
      <c r="AW68" s="105"/>
      <c r="AX68" s="99">
        <v>11</v>
      </c>
      <c r="AY68" s="99"/>
      <c r="AZ68" s="106" t="str">
        <f>IFERROR(VLOOKUP(AX68,発注側参加企業リスト!$A:$B,2,FALSE),"")</f>
        <v>海光電業（株）</v>
      </c>
      <c r="BA68" s="106"/>
      <c r="BB68" s="106"/>
      <c r="BC68" s="106"/>
      <c r="BD68" s="106"/>
      <c r="BE68" s="106"/>
      <c r="BF68" s="106"/>
      <c r="BG68" s="106"/>
      <c r="BH68" s="107"/>
    </row>
    <row r="69" spans="1:60" ht="21.95" customHeight="1">
      <c r="A69" s="295" t="s">
        <v>8</v>
      </c>
      <c r="B69" s="296"/>
      <c r="C69" s="266"/>
      <c r="D69" s="266"/>
      <c r="E69" s="100" t="str">
        <f>IFERROR(VLOOKUP(C69,発注側参加企業リスト!$A:$B,2,FALSE),"")</f>
        <v/>
      </c>
      <c r="F69" s="101"/>
      <c r="G69" s="101"/>
      <c r="H69" s="101"/>
      <c r="I69" s="101"/>
      <c r="J69" s="101"/>
      <c r="K69" s="101"/>
      <c r="L69" s="101"/>
      <c r="M69" s="192"/>
      <c r="N69" s="235" t="s">
        <v>151</v>
      </c>
      <c r="O69" s="236"/>
      <c r="P69" s="236"/>
      <c r="Q69" s="236"/>
      <c r="R69" s="237"/>
      <c r="S69" s="266"/>
      <c r="T69" s="266"/>
      <c r="U69" s="262" t="str">
        <f>IFERROR(VLOOKUP(S69,発注側参加企業リスト!$A:$B,2,FALSE),"")</f>
        <v/>
      </c>
      <c r="V69" s="262"/>
      <c r="W69" s="262"/>
      <c r="X69" s="262"/>
      <c r="Y69" s="262"/>
      <c r="Z69" s="262"/>
      <c r="AA69" s="262"/>
      <c r="AB69" s="262"/>
      <c r="AC69" s="263"/>
      <c r="AF69" s="97" t="s">
        <v>8</v>
      </c>
      <c r="AG69" s="98"/>
      <c r="AH69" s="99">
        <v>3</v>
      </c>
      <c r="AI69" s="99"/>
      <c r="AJ69" s="100" t="str">
        <f>IFERROR(VLOOKUP(AH69,発注側参加企業リスト!$A:$B,2,FALSE),"")</f>
        <v>（株）青木精機製作所</v>
      </c>
      <c r="AK69" s="101"/>
      <c r="AL69" s="101"/>
      <c r="AM69" s="101"/>
      <c r="AN69" s="101"/>
      <c r="AO69" s="101"/>
      <c r="AP69" s="101"/>
      <c r="AQ69" s="101"/>
      <c r="AR69" s="102"/>
      <c r="AS69" s="103" t="s">
        <v>151</v>
      </c>
      <c r="AT69" s="104"/>
      <c r="AU69" s="104"/>
      <c r="AV69" s="104"/>
      <c r="AW69" s="105"/>
      <c r="AX69" s="99">
        <v>12</v>
      </c>
      <c r="AY69" s="99"/>
      <c r="AZ69" s="106" t="str">
        <f>IFERROR(VLOOKUP(AX69,発注側参加企業リスト!$A:$B,2,FALSE),"")</f>
        <v>カジマメカトロエンジニアリング（株）</v>
      </c>
      <c r="BA69" s="106"/>
      <c r="BB69" s="106"/>
      <c r="BC69" s="106"/>
      <c r="BD69" s="106"/>
      <c r="BE69" s="106"/>
      <c r="BF69" s="106"/>
      <c r="BG69" s="106"/>
      <c r="BH69" s="107"/>
    </row>
    <row r="70" spans="1:60" ht="21.95" customHeight="1" thickBot="1">
      <c r="A70" s="293" t="s">
        <v>9</v>
      </c>
      <c r="B70" s="294"/>
      <c r="C70" s="267"/>
      <c r="D70" s="267"/>
      <c r="E70" s="89" t="str">
        <f>IFERROR(VLOOKUP(C70,発注側参加企業リスト!$A:$B,2,FALSE),"")</f>
        <v/>
      </c>
      <c r="F70" s="90"/>
      <c r="G70" s="90"/>
      <c r="H70" s="90"/>
      <c r="I70" s="90"/>
      <c r="J70" s="90"/>
      <c r="K70" s="90"/>
      <c r="L70" s="90"/>
      <c r="M70" s="302"/>
      <c r="N70" s="238" t="s">
        <v>152</v>
      </c>
      <c r="O70" s="239"/>
      <c r="P70" s="239"/>
      <c r="Q70" s="239"/>
      <c r="R70" s="240"/>
      <c r="S70" s="267"/>
      <c r="T70" s="267"/>
      <c r="U70" s="264" t="str">
        <f>IFERROR(VLOOKUP(S70,発注側参加企業リスト!$A:$B,2,FALSE),"")</f>
        <v/>
      </c>
      <c r="V70" s="264"/>
      <c r="W70" s="264"/>
      <c r="X70" s="264"/>
      <c r="Y70" s="264"/>
      <c r="Z70" s="264"/>
      <c r="AA70" s="264"/>
      <c r="AB70" s="264"/>
      <c r="AC70" s="265"/>
      <c r="AF70" s="86" t="s">
        <v>9</v>
      </c>
      <c r="AG70" s="87"/>
      <c r="AH70" s="88">
        <v>4</v>
      </c>
      <c r="AI70" s="88"/>
      <c r="AJ70" s="89" t="str">
        <f>IFERROR(VLOOKUP(AH70,発注側参加企業リスト!$A:$B,2,FALSE),"")</f>
        <v>（株）朝日ラバー</v>
      </c>
      <c r="AK70" s="90"/>
      <c r="AL70" s="90"/>
      <c r="AM70" s="90"/>
      <c r="AN70" s="90"/>
      <c r="AO70" s="90"/>
      <c r="AP70" s="90"/>
      <c r="AQ70" s="90"/>
      <c r="AR70" s="91"/>
      <c r="AS70" s="92" t="s">
        <v>152</v>
      </c>
      <c r="AT70" s="93"/>
      <c r="AU70" s="93"/>
      <c r="AV70" s="93"/>
      <c r="AW70" s="94"/>
      <c r="AX70" s="88">
        <v>13</v>
      </c>
      <c r="AY70" s="88"/>
      <c r="AZ70" s="95" t="str">
        <f>IFERROR(VLOOKUP(AX70,発注側参加企業リスト!$A:$B,2,FALSE),"")</f>
        <v>梶原工業（株）</v>
      </c>
      <c r="BA70" s="95"/>
      <c r="BB70" s="95"/>
      <c r="BC70" s="95"/>
      <c r="BD70" s="95"/>
      <c r="BE70" s="95"/>
      <c r="BF70" s="95"/>
      <c r="BG70" s="95"/>
      <c r="BH70" s="96"/>
    </row>
    <row r="71" spans="1:60" ht="16.5" customHeight="1">
      <c r="A71" s="4" t="s">
        <v>57</v>
      </c>
      <c r="B71" s="17"/>
      <c r="C71" s="4"/>
      <c r="D71" s="6"/>
      <c r="E71" s="6"/>
      <c r="F71" s="6"/>
      <c r="G71" s="6"/>
      <c r="H71" s="6"/>
      <c r="I71" s="4"/>
      <c r="J71" s="4"/>
      <c r="K71" s="4"/>
      <c r="AF71" s="4" t="s">
        <v>57</v>
      </c>
      <c r="AG71" s="17"/>
      <c r="AH71" s="4"/>
      <c r="AI71" s="6"/>
      <c r="AJ71" s="6"/>
      <c r="AK71" s="6"/>
      <c r="AL71" s="6"/>
      <c r="AM71" s="6"/>
      <c r="AN71" s="4"/>
      <c r="AO71" s="4"/>
      <c r="AP71" s="4"/>
    </row>
    <row r="72" spans="1:60" ht="32.25" customHeight="1">
      <c r="A72" s="4"/>
      <c r="B72" s="4"/>
      <c r="C72" s="4"/>
      <c r="D72" s="4"/>
      <c r="E72" s="4"/>
      <c r="F72" s="4"/>
      <c r="G72" s="4"/>
      <c r="H72" s="4"/>
      <c r="I72" s="16"/>
      <c r="J72" s="16"/>
      <c r="K72" s="16"/>
      <c r="AF72" s="4"/>
      <c r="AG72" s="4"/>
      <c r="AH72" s="4"/>
      <c r="AI72" s="4"/>
      <c r="AJ72" s="4"/>
      <c r="AK72" s="4"/>
      <c r="AL72" s="4"/>
      <c r="AM72" s="4"/>
      <c r="AN72" s="16"/>
      <c r="AO72" s="16"/>
      <c r="AP72" s="16"/>
    </row>
    <row r="73" spans="1:60">
      <c r="A73" s="4"/>
      <c r="B73" s="4"/>
      <c r="C73" s="4"/>
      <c r="D73" s="4"/>
      <c r="E73" s="4"/>
      <c r="F73" s="4"/>
      <c r="G73" s="4"/>
      <c r="H73" s="4"/>
      <c r="I73" s="6"/>
      <c r="J73" s="6"/>
      <c r="K73" s="6"/>
      <c r="AF73" s="4"/>
      <c r="AG73" s="4"/>
      <c r="AH73" s="4"/>
      <c r="AI73" s="4"/>
      <c r="AJ73" s="4"/>
      <c r="AK73" s="4"/>
      <c r="AL73" s="4"/>
      <c r="AM73" s="4"/>
      <c r="AN73" s="6"/>
      <c r="AO73" s="6"/>
      <c r="AP73" s="6"/>
    </row>
    <row r="75" spans="1:60">
      <c r="A75" s="4"/>
      <c r="B75" s="4"/>
      <c r="C75" s="4"/>
      <c r="D75" s="4"/>
      <c r="E75" s="4"/>
      <c r="F75" s="4"/>
      <c r="G75" s="4"/>
      <c r="H75" s="4"/>
      <c r="I75" s="18"/>
      <c r="J75" s="18"/>
      <c r="K75" s="18"/>
      <c r="AF75" s="4"/>
      <c r="AG75" s="4"/>
      <c r="AH75" s="4"/>
      <c r="AI75" s="4"/>
      <c r="AJ75" s="4"/>
      <c r="AK75" s="4"/>
      <c r="AL75" s="4"/>
      <c r="AM75" s="4"/>
      <c r="AN75" s="18"/>
      <c r="AO75" s="18"/>
      <c r="AP75" s="18"/>
    </row>
    <row r="76" spans="1:60">
      <c r="A76" s="4"/>
      <c r="B76" s="4"/>
      <c r="C76" s="4"/>
      <c r="D76" s="4"/>
      <c r="E76" s="4"/>
      <c r="F76" s="4"/>
      <c r="G76" s="4"/>
      <c r="H76" s="4"/>
      <c r="I76" s="18"/>
      <c r="J76" s="18"/>
      <c r="K76" s="18"/>
      <c r="AF76" s="4"/>
      <c r="AG76" s="4"/>
      <c r="AH76" s="4"/>
      <c r="AI76" s="4"/>
      <c r="AJ76" s="4"/>
      <c r="AK76" s="4"/>
      <c r="AL76" s="4"/>
      <c r="AM76" s="4"/>
      <c r="AN76" s="18"/>
      <c r="AO76" s="18"/>
      <c r="AP76" s="18"/>
    </row>
    <row r="77" spans="1:60">
      <c r="A77" s="4"/>
      <c r="B77" s="4"/>
      <c r="C77" s="4"/>
      <c r="D77" s="4"/>
      <c r="E77" s="4"/>
      <c r="F77" s="4"/>
      <c r="G77" s="4"/>
      <c r="H77" s="4"/>
      <c r="I77" s="19"/>
      <c r="J77" s="19"/>
      <c r="K77" s="19"/>
      <c r="AF77" s="4"/>
      <c r="AG77" s="4"/>
      <c r="AH77" s="4"/>
      <c r="AI77" s="4"/>
      <c r="AJ77" s="4"/>
      <c r="AK77" s="4"/>
      <c r="AL77" s="4"/>
      <c r="AM77" s="4"/>
      <c r="AN77" s="19"/>
      <c r="AO77" s="19"/>
      <c r="AP77" s="19"/>
    </row>
  </sheetData>
  <sheetProtection algorithmName="SHA-512" hashValue="oBO0sJS1JLoIfK2giWDBQv79GO04DbjwQeuuyAzkArNS5MlM0hOzVn6BjDJeJ38SzcTVkqIQI3JYgYnjhXBkLw==" saltValue="TgQyI08xmwPOwtQZLFZNuQ==" spinCount="100000" sheet="1" objects="1" scenarios="1"/>
  <mergeCells count="359">
    <mergeCell ref="AF29:AG29"/>
    <mergeCell ref="A28:B28"/>
    <mergeCell ref="C27:M27"/>
    <mergeCell ref="C28:M28"/>
    <mergeCell ref="A27:B27"/>
    <mergeCell ref="N27:P28"/>
    <mergeCell ref="Q28:AC28"/>
    <mergeCell ref="R27:AC27"/>
    <mergeCell ref="N32:T32"/>
    <mergeCell ref="U32:V32"/>
    <mergeCell ref="W32:AC32"/>
    <mergeCell ref="E33:K33"/>
    <mergeCell ref="L33:M33"/>
    <mergeCell ref="N33:T33"/>
    <mergeCell ref="AB35:AC35"/>
    <mergeCell ref="A29:B29"/>
    <mergeCell ref="A30:B33"/>
    <mergeCell ref="C30:D30"/>
    <mergeCell ref="C33:D33"/>
    <mergeCell ref="C29:AC29"/>
    <mergeCell ref="L30:M30"/>
    <mergeCell ref="U30:V30"/>
    <mergeCell ref="E30:K30"/>
    <mergeCell ref="N30:T30"/>
    <mergeCell ref="W30:AC30"/>
    <mergeCell ref="E31:K31"/>
    <mergeCell ref="L31:M31"/>
    <mergeCell ref="N31:T31"/>
    <mergeCell ref="U31:V31"/>
    <mergeCell ref="U33:V33"/>
    <mergeCell ref="W33:AC33"/>
    <mergeCell ref="W31:AC31"/>
    <mergeCell ref="A34:B36"/>
    <mergeCell ref="M40:R40"/>
    <mergeCell ref="S40:AA40"/>
    <mergeCell ref="AB40:AC40"/>
    <mergeCell ref="A37:B39"/>
    <mergeCell ref="S38:AA38"/>
    <mergeCell ref="AB38:AC38"/>
    <mergeCell ref="M39:R39"/>
    <mergeCell ref="S39:AA39"/>
    <mergeCell ref="AB39:AC39"/>
    <mergeCell ref="A40:B41"/>
    <mergeCell ref="AF42:AG42"/>
    <mergeCell ref="AH42:AP42"/>
    <mergeCell ref="AR42:AW42"/>
    <mergeCell ref="AX42:BF42"/>
    <mergeCell ref="BG42:BH42"/>
    <mergeCell ref="AF43:AG43"/>
    <mergeCell ref="AH43:AP43"/>
    <mergeCell ref="M41:R41"/>
    <mergeCell ref="S41:AA41"/>
    <mergeCell ref="AB41:AC41"/>
    <mergeCell ref="AR43:AW43"/>
    <mergeCell ref="AX43:BF43"/>
    <mergeCell ref="BG43:BH43"/>
    <mergeCell ref="A43:B43"/>
    <mergeCell ref="C43:K43"/>
    <mergeCell ref="M42:R42"/>
    <mergeCell ref="S42:AA42"/>
    <mergeCell ref="AB42:AC42"/>
    <mergeCell ref="M43:R43"/>
    <mergeCell ref="S43:AA43"/>
    <mergeCell ref="AB43:AC43"/>
    <mergeCell ref="A42:B42"/>
    <mergeCell ref="AF46:AG46"/>
    <mergeCell ref="AH46:AP46"/>
    <mergeCell ref="AR46:AW46"/>
    <mergeCell ref="AX46:BF46"/>
    <mergeCell ref="BG46:BH46"/>
    <mergeCell ref="AF47:AG47"/>
    <mergeCell ref="A45:B45"/>
    <mergeCell ref="A44:B44"/>
    <mergeCell ref="C44:K44"/>
    <mergeCell ref="C45:K45"/>
    <mergeCell ref="M44:R44"/>
    <mergeCell ref="S44:AA44"/>
    <mergeCell ref="AB44:AC44"/>
    <mergeCell ref="M45:R45"/>
    <mergeCell ref="S45:AA45"/>
    <mergeCell ref="AB45:AC45"/>
    <mergeCell ref="A47:B47"/>
    <mergeCell ref="A46:B46"/>
    <mergeCell ref="C46:K46"/>
    <mergeCell ref="C47:K47"/>
    <mergeCell ref="M46:R46"/>
    <mergeCell ref="S46:AA46"/>
    <mergeCell ref="AB46:AC46"/>
    <mergeCell ref="M47:R47"/>
    <mergeCell ref="S47:AA47"/>
    <mergeCell ref="AB47:AC47"/>
    <mergeCell ref="AS54:AU54"/>
    <mergeCell ref="AV54:BH54"/>
    <mergeCell ref="AF55:AG55"/>
    <mergeCell ref="AH55:AR55"/>
    <mergeCell ref="AS55:AU55"/>
    <mergeCell ref="AV55:BH55"/>
    <mergeCell ref="C48:K51"/>
    <mergeCell ref="M48:R48"/>
    <mergeCell ref="S48:AA48"/>
    <mergeCell ref="AB48:AC48"/>
    <mergeCell ref="M49:R49"/>
    <mergeCell ref="S49:AA49"/>
    <mergeCell ref="AB49:AC49"/>
    <mergeCell ref="M51:R51"/>
    <mergeCell ref="S51:AA51"/>
    <mergeCell ref="AB51:AC51"/>
    <mergeCell ref="M50:R50"/>
    <mergeCell ref="S50:AA50"/>
    <mergeCell ref="AB50:AC50"/>
    <mergeCell ref="A53:K53"/>
    <mergeCell ref="AF53:AP53"/>
    <mergeCell ref="A54:B54"/>
    <mergeCell ref="N54:P54"/>
    <mergeCell ref="N55:P55"/>
    <mergeCell ref="Q54:AC54"/>
    <mergeCell ref="Q55:AC55"/>
    <mergeCell ref="C54:M54"/>
    <mergeCell ref="C55:M55"/>
    <mergeCell ref="AF54:AG54"/>
    <mergeCell ref="AH54:AR54"/>
    <mergeCell ref="A57:AC57"/>
    <mergeCell ref="A55:B55"/>
    <mergeCell ref="Q58:AC58"/>
    <mergeCell ref="C58:M58"/>
    <mergeCell ref="C59:M59"/>
    <mergeCell ref="C60:M60"/>
    <mergeCell ref="C61:M61"/>
    <mergeCell ref="AD57:AD61"/>
    <mergeCell ref="AF57:BH57"/>
    <mergeCell ref="AH60:AR60"/>
    <mergeCell ref="AS60:AU60"/>
    <mergeCell ref="AV60:BH60"/>
    <mergeCell ref="AH61:AR61"/>
    <mergeCell ref="AS61:AU61"/>
    <mergeCell ref="AV61:BH61"/>
    <mergeCell ref="AS58:AU58"/>
    <mergeCell ref="AV58:BH58"/>
    <mergeCell ref="AH59:AR59"/>
    <mergeCell ref="AS59:AU59"/>
    <mergeCell ref="AV59:BH59"/>
    <mergeCell ref="AF60:AF61"/>
    <mergeCell ref="A58:A59"/>
    <mergeCell ref="N58:P58"/>
    <mergeCell ref="N61:P61"/>
    <mergeCell ref="AF1:BH1"/>
    <mergeCell ref="AF2:AT2"/>
    <mergeCell ref="AU2:AX2"/>
    <mergeCell ref="AY2:BH2"/>
    <mergeCell ref="AF3:AW3"/>
    <mergeCell ref="A48:B51"/>
    <mergeCell ref="AF58:AF59"/>
    <mergeCell ref="AH58:AR58"/>
    <mergeCell ref="S37:AA37"/>
    <mergeCell ref="AB37:AC37"/>
    <mergeCell ref="M38:R38"/>
    <mergeCell ref="A1:AC1"/>
    <mergeCell ref="T2:AC2"/>
    <mergeCell ref="P2:S2"/>
    <mergeCell ref="A2:O2"/>
    <mergeCell ref="C6:D6"/>
    <mergeCell ref="C26:M26"/>
    <mergeCell ref="A9:AC9"/>
    <mergeCell ref="A12:AC12"/>
    <mergeCell ref="A15:AC15"/>
    <mergeCell ref="A18:AC18"/>
    <mergeCell ref="A70:B70"/>
    <mergeCell ref="A69:B69"/>
    <mergeCell ref="A68:B68"/>
    <mergeCell ref="A67:B67"/>
    <mergeCell ref="A66:B66"/>
    <mergeCell ref="C66:D66"/>
    <mergeCell ref="E69:M69"/>
    <mergeCell ref="E70:M70"/>
    <mergeCell ref="N59:P59"/>
    <mergeCell ref="A60:A61"/>
    <mergeCell ref="N60:P60"/>
    <mergeCell ref="A63:AC63"/>
    <mergeCell ref="A65:AC65"/>
    <mergeCell ref="Q61:AC61"/>
    <mergeCell ref="Q59:AC59"/>
    <mergeCell ref="Q60:AC60"/>
    <mergeCell ref="S66:T66"/>
    <mergeCell ref="N66:R66"/>
    <mergeCell ref="S67:T67"/>
    <mergeCell ref="S68:T68"/>
    <mergeCell ref="S69:T69"/>
    <mergeCell ref="S70:T70"/>
    <mergeCell ref="N67:R67"/>
    <mergeCell ref="N68:R68"/>
    <mergeCell ref="A21:AC21"/>
    <mergeCell ref="A23:AC23"/>
    <mergeCell ref="A25:AC25"/>
    <mergeCell ref="A22:K22"/>
    <mergeCell ref="A26:B26"/>
    <mergeCell ref="A3:R3"/>
    <mergeCell ref="X4:AB5"/>
    <mergeCell ref="C31:D31"/>
    <mergeCell ref="C32:D32"/>
    <mergeCell ref="E32:K32"/>
    <mergeCell ref="L32:M32"/>
    <mergeCell ref="N69:R69"/>
    <mergeCell ref="N70:R70"/>
    <mergeCell ref="L35:R35"/>
    <mergeCell ref="S35:AA35"/>
    <mergeCell ref="C34:K36"/>
    <mergeCell ref="L34:AC34"/>
    <mergeCell ref="C37:K39"/>
    <mergeCell ref="C40:K41"/>
    <mergeCell ref="C42:K42"/>
    <mergeCell ref="M36:R36"/>
    <mergeCell ref="S36:AA36"/>
    <mergeCell ref="AB36:AC36"/>
    <mergeCell ref="M37:R37"/>
    <mergeCell ref="U68:AC68"/>
    <mergeCell ref="U69:AC69"/>
    <mergeCell ref="U70:AC70"/>
    <mergeCell ref="C68:D68"/>
    <mergeCell ref="C69:D69"/>
    <mergeCell ref="C70:D70"/>
    <mergeCell ref="C67:D67"/>
    <mergeCell ref="U66:AC66"/>
    <mergeCell ref="E66:M66"/>
    <mergeCell ref="E67:M67"/>
    <mergeCell ref="U67:AC67"/>
    <mergeCell ref="E68:M68"/>
    <mergeCell ref="BC4:BG5"/>
    <mergeCell ref="AH6:AI6"/>
    <mergeCell ref="AF9:BH9"/>
    <mergeCell ref="AF12:BH12"/>
    <mergeCell ref="AF15:BH15"/>
    <mergeCell ref="AF18:BH18"/>
    <mergeCell ref="AF21:BH21"/>
    <mergeCell ref="AF22:AP22"/>
    <mergeCell ref="AF23:BH23"/>
    <mergeCell ref="AF25:BH25"/>
    <mergeCell ref="AF26:AG26"/>
    <mergeCell ref="AH26:AR26"/>
    <mergeCell ref="AF27:AG27"/>
    <mergeCell ref="AH27:AR27"/>
    <mergeCell ref="AS27:AU28"/>
    <mergeCell ref="AW27:BH27"/>
    <mergeCell ref="AF28:AG28"/>
    <mergeCell ref="AH28:AR28"/>
    <mergeCell ref="AV28:BH28"/>
    <mergeCell ref="AH29:BH29"/>
    <mergeCell ref="AF30:AG33"/>
    <mergeCell ref="AH30:AI30"/>
    <mergeCell ref="AJ30:AP30"/>
    <mergeCell ref="AQ30:AR30"/>
    <mergeCell ref="AS30:AY30"/>
    <mergeCell ref="AZ30:BA30"/>
    <mergeCell ref="BB30:BH30"/>
    <mergeCell ref="AH31:AI31"/>
    <mergeCell ref="AJ31:AP31"/>
    <mergeCell ref="AQ31:AR31"/>
    <mergeCell ref="AS31:AY31"/>
    <mergeCell ref="AZ31:BA31"/>
    <mergeCell ref="BB31:BH31"/>
    <mergeCell ref="AH32:AI32"/>
    <mergeCell ref="AJ32:AP32"/>
    <mergeCell ref="AQ32:AR32"/>
    <mergeCell ref="AS32:AY32"/>
    <mergeCell ref="AZ32:BA32"/>
    <mergeCell ref="BB32:BH32"/>
    <mergeCell ref="AH33:AI33"/>
    <mergeCell ref="AJ33:AP33"/>
    <mergeCell ref="AQ33:AR33"/>
    <mergeCell ref="AS33:AY33"/>
    <mergeCell ref="AZ33:BA33"/>
    <mergeCell ref="BB33:BH33"/>
    <mergeCell ref="AF34:AG36"/>
    <mergeCell ref="AH34:AP36"/>
    <mergeCell ref="AQ34:BH34"/>
    <mergeCell ref="AQ35:AW35"/>
    <mergeCell ref="AX35:BF35"/>
    <mergeCell ref="BG35:BH35"/>
    <mergeCell ref="AR36:AW36"/>
    <mergeCell ref="AX36:BF36"/>
    <mergeCell ref="BG36:BH36"/>
    <mergeCell ref="BG39:BH39"/>
    <mergeCell ref="AF40:AG41"/>
    <mergeCell ref="AH40:AP41"/>
    <mergeCell ref="AR40:AW40"/>
    <mergeCell ref="AX40:BF40"/>
    <mergeCell ref="BG40:BH40"/>
    <mergeCell ref="AR41:AW41"/>
    <mergeCell ref="AX41:BF41"/>
    <mergeCell ref="BG41:BH41"/>
    <mergeCell ref="AF37:AG39"/>
    <mergeCell ref="AH37:AP39"/>
    <mergeCell ref="AR37:AW37"/>
    <mergeCell ref="AX37:BF37"/>
    <mergeCell ref="BG37:BH37"/>
    <mergeCell ref="AR38:AW38"/>
    <mergeCell ref="AX38:BF38"/>
    <mergeCell ref="BG38:BH38"/>
    <mergeCell ref="AR39:AW39"/>
    <mergeCell ref="AX39:BF39"/>
    <mergeCell ref="AF44:AG44"/>
    <mergeCell ref="AH44:AP44"/>
    <mergeCell ref="AR44:AW44"/>
    <mergeCell ref="AX44:BF44"/>
    <mergeCell ref="BG44:BH44"/>
    <mergeCell ref="AF45:AG45"/>
    <mergeCell ref="AH45:AP45"/>
    <mergeCell ref="AR45:AW45"/>
    <mergeCell ref="AX45:BF45"/>
    <mergeCell ref="BG45:BH45"/>
    <mergeCell ref="AH47:AP47"/>
    <mergeCell ref="AR47:AW47"/>
    <mergeCell ref="AX47:BF47"/>
    <mergeCell ref="BG47:BH47"/>
    <mergeCell ref="AF48:AG51"/>
    <mergeCell ref="AH48:AP51"/>
    <mergeCell ref="AR48:AW48"/>
    <mergeCell ref="AX48:BF48"/>
    <mergeCell ref="BG48:BH48"/>
    <mergeCell ref="AR49:AW49"/>
    <mergeCell ref="AX49:BF49"/>
    <mergeCell ref="BG49:BH49"/>
    <mergeCell ref="AR50:AW50"/>
    <mergeCell ref="AX50:BF50"/>
    <mergeCell ref="BG50:BH50"/>
    <mergeCell ref="AR51:AW51"/>
    <mergeCell ref="AX51:BF51"/>
    <mergeCell ref="BG51:BH51"/>
    <mergeCell ref="AF63:BH63"/>
    <mergeCell ref="AF65:BH65"/>
    <mergeCell ref="AF66:AG66"/>
    <mergeCell ref="AH66:AI66"/>
    <mergeCell ref="AJ66:AR66"/>
    <mergeCell ref="AS66:AW66"/>
    <mergeCell ref="AX66:AY66"/>
    <mergeCell ref="AZ66:BH66"/>
    <mergeCell ref="AF67:AG67"/>
    <mergeCell ref="AH67:AI67"/>
    <mergeCell ref="AJ67:AR67"/>
    <mergeCell ref="AS67:AW67"/>
    <mergeCell ref="AX67:AY67"/>
    <mergeCell ref="AZ67:BH67"/>
    <mergeCell ref="AF70:AG70"/>
    <mergeCell ref="AH70:AI70"/>
    <mergeCell ref="AJ70:AR70"/>
    <mergeCell ref="AS70:AW70"/>
    <mergeCell ref="AX70:AY70"/>
    <mergeCell ref="AZ70:BH70"/>
    <mergeCell ref="AF68:AG68"/>
    <mergeCell ref="AH68:AI68"/>
    <mergeCell ref="AJ68:AR68"/>
    <mergeCell ref="AS68:AW68"/>
    <mergeCell ref="AX68:AY68"/>
    <mergeCell ref="AZ68:BH68"/>
    <mergeCell ref="AF69:AG69"/>
    <mergeCell ref="AH69:AI69"/>
    <mergeCell ref="AJ69:AR69"/>
    <mergeCell ref="AS69:AW69"/>
    <mergeCell ref="AX69:AY69"/>
    <mergeCell ref="AZ69:BH69"/>
  </mergeCells>
  <phoneticPr fontId="3"/>
  <conditionalFormatting sqref="A67:C67 A68:B70 E67:E70">
    <cfRule type="duplicateValues" dxfId="7" priority="22"/>
  </conditionalFormatting>
  <conditionalFormatting sqref="E67:M70 U67:AC70">
    <cfRule type="duplicateValues" dxfId="6" priority="5"/>
    <cfRule type="duplicateValues" dxfId="5" priority="6"/>
  </conditionalFormatting>
  <conditionalFormatting sqref="S67">
    <cfRule type="duplicateValues" dxfId="4" priority="7"/>
  </conditionalFormatting>
  <conditionalFormatting sqref="AF67:AH67 AF68:AG70 AJ67:AJ70">
    <cfRule type="duplicateValues" dxfId="3" priority="4"/>
  </conditionalFormatting>
  <conditionalFormatting sqref="AJ67:AR70 AZ67:BH70">
    <cfRule type="duplicateValues" dxfId="2" priority="1"/>
    <cfRule type="duplicateValues" dxfId="1" priority="2"/>
  </conditionalFormatting>
  <conditionalFormatting sqref="AX67">
    <cfRule type="duplicateValues" dxfId="0" priority="3"/>
  </conditionalFormatting>
  <dataValidations count="15">
    <dataValidation type="textLength" allowBlank="1" showInputMessage="1" showErrorMessage="1" promptTitle="150字以内" prompt="表の｢列幅｣変更や、｢セルの結合・分割｣などはせず、枠内にご記入ください。" sqref="C29:AC29 AH29:BH29" xr:uid="{ABB8DD63-A27A-430A-AFC9-78470A4BAEDF}">
      <formula1>0</formula1>
      <formula2>150</formula2>
    </dataValidation>
    <dataValidation type="textLength" allowBlank="1" showInputMessage="1" showErrorMessage="1" promptTitle="35字以内" prompt="表の｢列幅｣変更や、｢セルの結合・分割｣などはせず、枠内にご記入ください。" sqref="C34:K39 AH34:AP39" xr:uid="{288FBAF2-E753-4A4A-AE81-3DD20EA2253F}">
      <formula1>0</formula1>
      <formula2>35</formula2>
    </dataValidation>
    <dataValidation imeMode="halfAlpha" allowBlank="1" showInputMessage="1" showErrorMessage="1" prompt="半角英数_x000a_000-0000(ハイフンでつなぐ)" sqref="R27:AC27 AW27:BH27" xr:uid="{CE87D6E9-498C-46F0-A3DA-A6AF0424E8EE}"/>
    <dataValidation imeMode="halfAlpha" allowBlank="1" showInputMessage="1" showErrorMessage="1" prompt="半角英数、httpsから記載" sqref="C47:K47 AH47:AP47" xr:uid="{4A6F427F-32C4-479C-8565-9331161D2BA6}"/>
    <dataValidation imeMode="halfAlpha" allowBlank="1" showInputMessage="1" showErrorMessage="1" prompt="半角英数" sqref="H62:J62 C62:F62 C45:K46 C55:M55 Q55:AC55 C59:M59 C61:M61 Q59:AC59 Q61:AC61 AM62:AO62 AH62:AK62 AH45:AP46 AH55:AR55 AV55:BH55 AH59:AR59 AH61:AR61 AV59:BH59 AV61:BH61" xr:uid="{9FEB5CDD-4497-4550-8781-46D19104650C}"/>
    <dataValidation allowBlank="1" showInputMessage="1" showErrorMessage="1" prompt="｢姓｣｢名｣の間は全角１文字開ける" sqref="C42:K42 Q54:AC54 Q58:AC58 Q60:AC60 AH42:AP42 AV54:BH54 AV58:BH58 AV60:BH60" xr:uid="{1F793521-35FC-42A7-8A91-13890DEDAEAE}"/>
    <dataValidation imeMode="fullKatakana" allowBlank="1" showInputMessage="1" showErrorMessage="1" prompt="全角カタカナ" sqref="C27 AH27" xr:uid="{BEEEA7E1-5A97-4137-94C8-3D50F2BF5081}"/>
    <dataValidation imeMode="on" allowBlank="1" showInputMessage="1" showErrorMessage="1" sqref="AD36 AD29:AE29 AD38" xr:uid="{60018154-D9AC-4E07-AA7F-48A69C770715}"/>
    <dataValidation type="list" allowBlank="1" showInputMessage="1" showErrorMessage="1" sqref="C6:C7 AH6:AH7" xr:uid="{9E51BEAF-37D4-449F-9B66-B760DC8ACC7F}">
      <formula1>"✔,　,"</formula1>
    </dataValidation>
    <dataValidation type="list" showInputMessage="1" showErrorMessage="1" sqref="C30:D33 L30:M33 U30:V33 AH30:AI33 AQ30:AR33 AZ30:BA33" xr:uid="{53ED436E-767A-474A-A1DA-9D6148993FD7}">
      <formula1>"主事業に◎(1つのみ)、その他該当項目に●(複数可),◎,●,　,"</formula1>
    </dataValidation>
    <dataValidation imeMode="halfAlpha" allowBlank="1" showInputMessage="1" showErrorMessage="1" prompt="数字6桁" sqref="C26:M26 AH26:AR26" xr:uid="{A37D7E2D-167C-470B-93AE-FFA9F41FEF9A}"/>
    <dataValidation allowBlank="1" showInputMessage="1" showErrorMessage="1" prompt="半角数字・単位不要" sqref="C43:K44 AH43:AP44" xr:uid="{3DAE1E1C-A0A1-457C-B089-DE380DF2CC1E}"/>
    <dataValidation type="textLength" allowBlank="1" showInputMessage="1" showErrorMessage="1" promptTitle="15字以内" prompt="表の｢列幅｣変更や、｢セルの結合・分割｣などはせず、枠内にご記入ください。" sqref="M36:R51 AR36:AW51" xr:uid="{A454F1F4-900E-43CF-BBD0-DA4EB2F60B53}">
      <formula1>0</formula1>
      <formula2>15</formula2>
    </dataValidation>
    <dataValidation type="textLength" allowBlank="1" showInputMessage="1" showErrorMessage="1" promptTitle="30字以内" prompt="表の｢列幅｣変更や、｢セルの結合・分割｣などはせず、枠内にご記入ください。" sqref="S36:AA51 AX36:BF51" xr:uid="{B1B98F6A-F778-47C8-B9F7-D994611E9A8C}">
      <formula1>0</formula1>
      <formula2>30</formula2>
    </dataValidation>
    <dataValidation imeMode="halfAlpha" allowBlank="1" showInputMessage="1" showErrorMessage="1" prompt="半角数字" sqref="AB36:AC51 BG36:BH51" xr:uid="{81AD13A7-0D9C-44F4-8548-A24349FC2249}"/>
  </dataValidations>
  <hyperlinks>
    <hyperlink ref="AH47" r:id="rId1" xr:uid="{8F4FD1CC-D76E-401A-8C7C-6DA91ADAD794}"/>
    <hyperlink ref="AV59" r:id="rId2" xr:uid="{26FD7F67-79C0-4752-97A4-7EAA959212A2}"/>
    <hyperlink ref="AV61" r:id="rId3" xr:uid="{DF20FFAC-B286-4F8C-AAE0-1F84B7A8EA26}"/>
    <hyperlink ref="AV55" r:id="rId4" xr:uid="{0563D4E3-9457-4B31-9DAF-9BE4EB49DDDC}"/>
  </hyperlinks>
  <printOptions horizontalCentered="1"/>
  <pageMargins left="0.39370078740157483" right="0.19685039370078741" top="0.19685039370078741" bottom="0.19685039370078741" header="0.31496062992125984" footer="0.31496062992125984"/>
  <pageSetup paperSize="9" scale="89" fitToHeight="0" orientation="portrait" r:id="rId5"/>
  <rowBreaks count="1" manualBreakCount="1">
    <brk id="22" max="16383" man="1"/>
  </rowBreaks>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r:uid="{F4EB2453-8E42-4E47-99BF-FAF98BF8E3F9}">
          <x14:formula1>
            <xm:f>発注側参加企業リスト!$A$2:$A$59</xm:f>
          </x14:formula1>
          <xm:sqref>AH67:AI70 AX67:AY70 C67:D70 S67:T70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9"/>
  <sheetViews>
    <sheetView workbookViewId="0">
      <selection activeCell="B2" sqref="B2"/>
    </sheetView>
  </sheetViews>
  <sheetFormatPr defaultRowHeight="13.5"/>
  <cols>
    <col min="1" max="1" width="9.5" customWidth="1"/>
    <col min="2" max="2" width="41.5" customWidth="1"/>
    <col min="3" max="3" width="9" hidden="1" customWidth="1"/>
  </cols>
  <sheetData>
    <row r="1" spans="1:3" ht="19.5" customHeight="1">
      <c r="A1" s="3" t="s">
        <v>33</v>
      </c>
      <c r="B1" s="3" t="s">
        <v>304</v>
      </c>
      <c r="C1" t="s">
        <v>13</v>
      </c>
    </row>
    <row r="2" spans="1:3" ht="19.5" customHeight="1">
      <c r="A2" s="1">
        <v>1</v>
      </c>
      <c r="B2" s="2" t="s">
        <v>64</v>
      </c>
      <c r="C2" t="s">
        <v>14</v>
      </c>
    </row>
    <row r="3" spans="1:3" ht="19.5" customHeight="1">
      <c r="A3" s="1">
        <v>2</v>
      </c>
      <c r="B3" s="2" t="s">
        <v>269</v>
      </c>
    </row>
    <row r="4" spans="1:3" ht="19.5" customHeight="1">
      <c r="A4" s="1">
        <v>3</v>
      </c>
      <c r="B4" s="2" t="s">
        <v>65</v>
      </c>
    </row>
    <row r="5" spans="1:3" ht="19.5" customHeight="1">
      <c r="A5" s="1">
        <v>4</v>
      </c>
      <c r="B5" s="2" t="s">
        <v>270</v>
      </c>
    </row>
    <row r="6" spans="1:3" ht="19.5" customHeight="1">
      <c r="A6" s="1">
        <v>5</v>
      </c>
      <c r="B6" s="2" t="s">
        <v>271</v>
      </c>
    </row>
    <row r="7" spans="1:3" ht="19.5" customHeight="1">
      <c r="A7" s="1">
        <v>6</v>
      </c>
      <c r="B7" s="2" t="s">
        <v>66</v>
      </c>
    </row>
    <row r="8" spans="1:3" ht="19.5" customHeight="1">
      <c r="A8" s="1">
        <v>7</v>
      </c>
      <c r="B8" s="2" t="s">
        <v>272</v>
      </c>
    </row>
    <row r="9" spans="1:3" ht="19.5" customHeight="1">
      <c r="A9" s="1">
        <v>8</v>
      </c>
      <c r="B9" s="2" t="s">
        <v>67</v>
      </c>
    </row>
    <row r="10" spans="1:3" ht="19.5" customHeight="1">
      <c r="A10" s="1">
        <v>9</v>
      </c>
      <c r="B10" s="2" t="s">
        <v>68</v>
      </c>
    </row>
    <row r="11" spans="1:3" ht="19.5" customHeight="1">
      <c r="A11" s="1">
        <v>10</v>
      </c>
      <c r="B11" s="2" t="s">
        <v>273</v>
      </c>
    </row>
    <row r="12" spans="1:3" ht="19.5" customHeight="1">
      <c r="A12" s="1">
        <v>11</v>
      </c>
      <c r="B12" s="2" t="s">
        <v>69</v>
      </c>
    </row>
    <row r="13" spans="1:3" ht="19.5" customHeight="1">
      <c r="A13" s="1">
        <v>12</v>
      </c>
      <c r="B13" s="2" t="s">
        <v>274</v>
      </c>
    </row>
    <row r="14" spans="1:3" ht="19.5" customHeight="1">
      <c r="A14" s="1">
        <v>13</v>
      </c>
      <c r="B14" s="2" t="s">
        <v>109</v>
      </c>
    </row>
    <row r="15" spans="1:3" ht="19.5" customHeight="1">
      <c r="A15" s="1">
        <v>14</v>
      </c>
      <c r="B15" s="2" t="s">
        <v>275</v>
      </c>
    </row>
    <row r="16" spans="1:3" ht="19.5" customHeight="1">
      <c r="A16" s="1">
        <v>15</v>
      </c>
      <c r="B16" s="2" t="s">
        <v>276</v>
      </c>
    </row>
    <row r="17" spans="1:2" ht="19.5" customHeight="1">
      <c r="A17" s="1">
        <v>16</v>
      </c>
      <c r="B17" s="2" t="s">
        <v>277</v>
      </c>
    </row>
    <row r="18" spans="1:2" ht="19.5" customHeight="1">
      <c r="A18" s="1">
        <v>17</v>
      </c>
      <c r="B18" s="2" t="s">
        <v>278</v>
      </c>
    </row>
    <row r="19" spans="1:2" ht="19.5" customHeight="1">
      <c r="A19" s="1">
        <v>18</v>
      </c>
      <c r="B19" s="2" t="s">
        <v>70</v>
      </c>
    </row>
    <row r="20" spans="1:2" ht="19.5" customHeight="1">
      <c r="A20" s="1">
        <v>19</v>
      </c>
      <c r="B20" s="2" t="s">
        <v>279</v>
      </c>
    </row>
    <row r="21" spans="1:2" ht="19.5" customHeight="1">
      <c r="A21" s="1">
        <v>20</v>
      </c>
      <c r="B21" s="2" t="s">
        <v>71</v>
      </c>
    </row>
    <row r="22" spans="1:2" ht="19.5" customHeight="1">
      <c r="A22" s="1">
        <v>21</v>
      </c>
      <c r="B22" s="2" t="s">
        <v>280</v>
      </c>
    </row>
    <row r="23" spans="1:2" ht="19.5" customHeight="1">
      <c r="A23" s="1">
        <v>22</v>
      </c>
      <c r="B23" s="2" t="s">
        <v>110</v>
      </c>
    </row>
    <row r="24" spans="1:2" ht="19.5" customHeight="1">
      <c r="A24" s="1">
        <v>23</v>
      </c>
      <c r="B24" s="2" t="s">
        <v>72</v>
      </c>
    </row>
    <row r="25" spans="1:2" ht="19.5" customHeight="1">
      <c r="A25" s="1">
        <v>24</v>
      </c>
      <c r="B25" s="2" t="s">
        <v>281</v>
      </c>
    </row>
    <row r="26" spans="1:2" ht="19.5" customHeight="1">
      <c r="A26" s="1">
        <v>25</v>
      </c>
      <c r="B26" s="2" t="s">
        <v>73</v>
      </c>
    </row>
    <row r="27" spans="1:2" ht="19.5" customHeight="1">
      <c r="A27" s="1">
        <v>26</v>
      </c>
      <c r="B27" s="2" t="s">
        <v>282</v>
      </c>
    </row>
    <row r="28" spans="1:2" ht="19.5" customHeight="1">
      <c r="A28" s="1">
        <v>27</v>
      </c>
      <c r="B28" s="2" t="s">
        <v>283</v>
      </c>
    </row>
    <row r="29" spans="1:2" ht="19.5" customHeight="1">
      <c r="A29" s="1">
        <v>28</v>
      </c>
      <c r="B29" s="2" t="s">
        <v>267</v>
      </c>
    </row>
    <row r="30" spans="1:2" ht="19.5" customHeight="1">
      <c r="A30" s="1">
        <v>29</v>
      </c>
      <c r="B30" s="2" t="s">
        <v>74</v>
      </c>
    </row>
    <row r="31" spans="1:2" ht="19.5" customHeight="1">
      <c r="A31" s="1">
        <v>30</v>
      </c>
      <c r="B31" s="2" t="s">
        <v>284</v>
      </c>
    </row>
    <row r="32" spans="1:2" ht="19.5" customHeight="1">
      <c r="A32" s="1">
        <v>31</v>
      </c>
      <c r="B32" s="2" t="s">
        <v>75</v>
      </c>
    </row>
    <row r="33" spans="1:2" ht="19.5" customHeight="1">
      <c r="A33" s="1">
        <v>32</v>
      </c>
      <c r="B33" s="2" t="s">
        <v>285</v>
      </c>
    </row>
    <row r="34" spans="1:2" ht="19.5" customHeight="1">
      <c r="A34" s="1">
        <v>33</v>
      </c>
      <c r="B34" s="2" t="s">
        <v>286</v>
      </c>
    </row>
    <row r="35" spans="1:2" ht="19.5" customHeight="1">
      <c r="A35" s="1">
        <v>34</v>
      </c>
      <c r="B35" s="2" t="s">
        <v>111</v>
      </c>
    </row>
    <row r="36" spans="1:2" ht="19.5" customHeight="1">
      <c r="A36" s="1">
        <v>35</v>
      </c>
      <c r="B36" s="2" t="s">
        <v>76</v>
      </c>
    </row>
    <row r="37" spans="1:2" ht="19.5" customHeight="1">
      <c r="A37" s="1">
        <v>36</v>
      </c>
      <c r="B37" s="2" t="s">
        <v>77</v>
      </c>
    </row>
    <row r="38" spans="1:2" ht="19.5" customHeight="1">
      <c r="A38" s="1">
        <v>37</v>
      </c>
      <c r="B38" s="2" t="s">
        <v>78</v>
      </c>
    </row>
    <row r="39" spans="1:2" ht="19.5" customHeight="1">
      <c r="A39" s="1">
        <v>38</v>
      </c>
      <c r="B39" s="2" t="s">
        <v>287</v>
      </c>
    </row>
    <row r="40" spans="1:2" ht="19.5" customHeight="1">
      <c r="A40" s="1">
        <v>39</v>
      </c>
      <c r="B40" s="2" t="s">
        <v>288</v>
      </c>
    </row>
    <row r="41" spans="1:2" ht="19.5" customHeight="1">
      <c r="A41" s="1">
        <v>40</v>
      </c>
      <c r="B41" s="2" t="s">
        <v>268</v>
      </c>
    </row>
    <row r="42" spans="1:2" ht="19.5" customHeight="1">
      <c r="A42" s="1">
        <v>41</v>
      </c>
      <c r="B42" s="2" t="s">
        <v>79</v>
      </c>
    </row>
    <row r="43" spans="1:2" ht="19.5" customHeight="1">
      <c r="A43" s="1">
        <v>42</v>
      </c>
      <c r="B43" s="2" t="s">
        <v>289</v>
      </c>
    </row>
    <row r="44" spans="1:2" ht="19.5" customHeight="1">
      <c r="A44" s="1">
        <v>43</v>
      </c>
      <c r="B44" s="2" t="s">
        <v>290</v>
      </c>
    </row>
    <row r="45" spans="1:2" ht="19.5" customHeight="1">
      <c r="A45" s="1">
        <v>44</v>
      </c>
      <c r="B45" s="2" t="s">
        <v>291</v>
      </c>
    </row>
    <row r="46" spans="1:2" ht="19.5" customHeight="1">
      <c r="A46" s="1">
        <v>45</v>
      </c>
      <c r="B46" s="2" t="s">
        <v>292</v>
      </c>
    </row>
    <row r="47" spans="1:2" ht="19.5" customHeight="1">
      <c r="A47" s="1">
        <v>46</v>
      </c>
      <c r="B47" s="2" t="s">
        <v>293</v>
      </c>
    </row>
    <row r="48" spans="1:2" ht="19.5" customHeight="1">
      <c r="A48" s="1">
        <v>47</v>
      </c>
      <c r="B48" s="2" t="s">
        <v>294</v>
      </c>
    </row>
    <row r="49" spans="1:2" ht="19.5" customHeight="1">
      <c r="A49" s="1">
        <v>48</v>
      </c>
      <c r="B49" s="2" t="s">
        <v>295</v>
      </c>
    </row>
    <row r="50" spans="1:2" ht="19.5" customHeight="1">
      <c r="A50" s="1">
        <v>49</v>
      </c>
      <c r="B50" s="2" t="s">
        <v>112</v>
      </c>
    </row>
    <row r="51" spans="1:2" ht="19.5" customHeight="1">
      <c r="A51" s="1">
        <v>50</v>
      </c>
      <c r="B51" s="2" t="s">
        <v>296</v>
      </c>
    </row>
    <row r="52" spans="1:2" ht="19.5" customHeight="1">
      <c r="A52" s="1">
        <v>51</v>
      </c>
      <c r="B52" s="2" t="s">
        <v>113</v>
      </c>
    </row>
    <row r="53" spans="1:2" ht="19.5" customHeight="1">
      <c r="A53" s="1">
        <v>52</v>
      </c>
      <c r="B53" s="2" t="s">
        <v>297</v>
      </c>
    </row>
    <row r="54" spans="1:2" ht="19.5" customHeight="1">
      <c r="A54" s="1">
        <v>53</v>
      </c>
      <c r="B54" s="2" t="s">
        <v>298</v>
      </c>
    </row>
    <row r="55" spans="1:2" ht="19.5" customHeight="1">
      <c r="A55" s="1">
        <v>54</v>
      </c>
      <c r="B55" s="2" t="s">
        <v>80</v>
      </c>
    </row>
    <row r="56" spans="1:2" ht="19.5" customHeight="1">
      <c r="A56" s="1">
        <v>55</v>
      </c>
      <c r="B56" s="2" t="s">
        <v>81</v>
      </c>
    </row>
    <row r="57" spans="1:2" ht="19.5" customHeight="1">
      <c r="A57" s="1">
        <v>56</v>
      </c>
      <c r="B57" s="2" t="s">
        <v>299</v>
      </c>
    </row>
    <row r="58" spans="1:2" ht="19.5" customHeight="1">
      <c r="A58" s="1">
        <v>57</v>
      </c>
      <c r="B58" s="2" t="s">
        <v>300</v>
      </c>
    </row>
    <row r="59" spans="1:2" ht="19.5" customHeight="1">
      <c r="A59" s="1">
        <v>58</v>
      </c>
      <c r="B59" s="2" t="s">
        <v>301</v>
      </c>
    </row>
  </sheetData>
  <sheetProtection algorithmName="SHA-512" hashValue="fyQqSQBHKO7QaCVS6Z8JzkfVS8kLh+WTdz1+sS8KRPCz4EVn1ai07WIDu9+Wft2Y16BwVQ76g3HZXS2kkmP+2A==" saltValue="gTnhBkTc4S5GN+WAYnGYjQ==" spinCount="100000" sheet="1" objects="1" scenarios="1"/>
  <phoneticPr fontId="3"/>
  <dataValidations count="1">
    <dataValidation imeMode="hiragana" allowBlank="1" showInputMessage="1" showErrorMessage="1" sqref="B2:B59" xr:uid="{00000000-0002-0000-0200-000000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FB1A-D55C-4AAD-B481-76DEE200F47A}">
  <dimension ref="A1:DB9"/>
  <sheetViews>
    <sheetView workbookViewId="0">
      <selection activeCell="DB3" sqref="DB3"/>
    </sheetView>
  </sheetViews>
  <sheetFormatPr defaultRowHeight="13.5"/>
  <cols>
    <col min="1" max="1" width="4.625" customWidth="1"/>
    <col min="2" max="2" width="9.75" customWidth="1"/>
    <col min="4" max="5" width="21.125" customWidth="1"/>
    <col min="7" max="7" width="10.875" customWidth="1"/>
    <col min="8" max="8" width="19.375" customWidth="1"/>
    <col min="9" max="9" width="19.875" customWidth="1"/>
    <col min="18" max="18" width="11.25" customWidth="1"/>
    <col min="21" max="22" width="7.375" customWidth="1"/>
    <col min="30" max="30" width="12.125" bestFit="1" customWidth="1"/>
    <col min="83" max="90" width="9" customWidth="1"/>
    <col min="91" max="106" width="9.125" customWidth="1"/>
  </cols>
  <sheetData>
    <row r="1" spans="1:106">
      <c r="A1" s="77" t="s">
        <v>249</v>
      </c>
      <c r="B1" s="58" t="s">
        <v>174</v>
      </c>
      <c r="C1" s="59" t="s">
        <v>175</v>
      </c>
      <c r="D1" s="59" t="s">
        <v>176</v>
      </c>
      <c r="E1" s="59" t="s">
        <v>180</v>
      </c>
      <c r="F1" s="60" t="s">
        <v>247</v>
      </c>
      <c r="G1" s="60"/>
      <c r="H1" s="60"/>
      <c r="I1" s="60"/>
      <c r="J1" s="61" t="s">
        <v>190</v>
      </c>
      <c r="K1" s="61"/>
      <c r="L1" s="61"/>
      <c r="M1" s="61"/>
      <c r="N1" s="62" t="s">
        <v>191</v>
      </c>
      <c r="O1" s="62"/>
      <c r="P1" s="62"/>
      <c r="Q1" s="62"/>
      <c r="R1" s="63" t="s">
        <v>179</v>
      </c>
      <c r="S1" s="59" t="s">
        <v>177</v>
      </c>
      <c r="T1" s="59" t="s">
        <v>178</v>
      </c>
      <c r="U1" s="59" t="s">
        <v>1</v>
      </c>
      <c r="V1" s="59" t="s">
        <v>5</v>
      </c>
      <c r="W1" s="59" t="s">
        <v>196</v>
      </c>
      <c r="X1" s="59" t="s">
        <v>193</v>
      </c>
      <c r="Y1" s="59" t="s">
        <v>194</v>
      </c>
      <c r="Z1" s="59" t="s">
        <v>195</v>
      </c>
      <c r="AA1" s="59" t="s">
        <v>248</v>
      </c>
      <c r="AB1" s="59" t="s">
        <v>197</v>
      </c>
      <c r="AC1" s="59" t="s">
        <v>88</v>
      </c>
      <c r="AD1" s="80" t="s">
        <v>266</v>
      </c>
      <c r="AE1" s="61" t="s">
        <v>32</v>
      </c>
      <c r="AF1" s="61"/>
      <c r="AG1" s="61"/>
      <c r="AH1" s="61"/>
      <c r="AI1" s="61"/>
      <c r="AJ1" s="61"/>
      <c r="AK1" s="61"/>
      <c r="AL1" s="61"/>
      <c r="AM1" s="61"/>
      <c r="AN1" s="61"/>
      <c r="AO1" s="61"/>
      <c r="AP1" s="61"/>
      <c r="AQ1" s="64" t="s">
        <v>198</v>
      </c>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6" t="s">
        <v>89</v>
      </c>
      <c r="CN1" s="66"/>
      <c r="CO1" s="66"/>
      <c r="CP1" s="66"/>
      <c r="CQ1" s="66"/>
      <c r="CR1" s="66"/>
      <c r="CS1" s="66"/>
      <c r="CT1" s="66"/>
      <c r="CU1" s="66"/>
      <c r="CV1" s="66"/>
      <c r="CW1" s="66"/>
      <c r="CX1" s="66"/>
      <c r="CY1" s="66"/>
      <c r="CZ1" s="66"/>
      <c r="DA1" s="66"/>
      <c r="DB1" s="67"/>
    </row>
    <row r="2" spans="1:106" ht="14.25" thickBot="1">
      <c r="A2" s="78"/>
      <c r="B2" s="68"/>
      <c r="C2" s="37"/>
      <c r="D2" s="37"/>
      <c r="E2" s="37"/>
      <c r="F2" s="53" t="s">
        <v>182</v>
      </c>
      <c r="G2" s="53" t="s">
        <v>85</v>
      </c>
      <c r="H2" s="53" t="s">
        <v>183</v>
      </c>
      <c r="I2" s="53" t="s">
        <v>184</v>
      </c>
      <c r="J2" s="54" t="s">
        <v>185</v>
      </c>
      <c r="K2" s="54" t="s">
        <v>86</v>
      </c>
      <c r="L2" s="54" t="s">
        <v>84</v>
      </c>
      <c r="M2" s="54" t="s">
        <v>186</v>
      </c>
      <c r="N2" s="55" t="s">
        <v>187</v>
      </c>
      <c r="O2" s="55" t="s">
        <v>87</v>
      </c>
      <c r="P2" s="55" t="s">
        <v>188</v>
      </c>
      <c r="Q2" s="55" t="s">
        <v>189</v>
      </c>
      <c r="R2" s="56"/>
      <c r="S2" s="37"/>
      <c r="T2" s="37"/>
      <c r="U2" s="37"/>
      <c r="V2" s="37"/>
      <c r="W2" s="37"/>
      <c r="X2" s="37"/>
      <c r="Y2" s="37"/>
      <c r="Z2" s="37"/>
      <c r="AA2" s="37"/>
      <c r="AB2" s="37"/>
      <c r="AC2" s="37"/>
      <c r="AD2" s="37"/>
      <c r="AE2" s="27">
        <v>1</v>
      </c>
      <c r="AF2" s="27">
        <v>2</v>
      </c>
      <c r="AG2" s="27">
        <v>3</v>
      </c>
      <c r="AH2" s="27">
        <v>4</v>
      </c>
      <c r="AI2" s="27">
        <v>5</v>
      </c>
      <c r="AJ2" s="27">
        <v>6</v>
      </c>
      <c r="AK2" s="27">
        <v>7</v>
      </c>
      <c r="AL2" s="27">
        <v>8</v>
      </c>
      <c r="AM2" s="27">
        <v>9</v>
      </c>
      <c r="AN2" s="27">
        <v>10</v>
      </c>
      <c r="AO2" s="27">
        <v>11</v>
      </c>
      <c r="AP2" s="27">
        <v>12</v>
      </c>
      <c r="AQ2" s="57" t="s">
        <v>199</v>
      </c>
      <c r="AR2" s="57" t="s">
        <v>250</v>
      </c>
      <c r="AS2" s="57" t="s">
        <v>201</v>
      </c>
      <c r="AT2" s="57" t="s">
        <v>202</v>
      </c>
      <c r="AU2" s="57" t="s">
        <v>251</v>
      </c>
      <c r="AV2" s="57" t="s">
        <v>203</v>
      </c>
      <c r="AW2" s="57" t="s">
        <v>204</v>
      </c>
      <c r="AX2" s="57" t="s">
        <v>252</v>
      </c>
      <c r="AY2" s="57" t="s">
        <v>200</v>
      </c>
      <c r="AZ2" s="57" t="s">
        <v>205</v>
      </c>
      <c r="BA2" s="57" t="s">
        <v>253</v>
      </c>
      <c r="BB2" s="57" t="s">
        <v>206</v>
      </c>
      <c r="BC2" s="57" t="s">
        <v>207</v>
      </c>
      <c r="BD2" s="57" t="s">
        <v>254</v>
      </c>
      <c r="BE2" s="57" t="s">
        <v>208</v>
      </c>
      <c r="BF2" s="57" t="s">
        <v>209</v>
      </c>
      <c r="BG2" s="57" t="s">
        <v>255</v>
      </c>
      <c r="BH2" s="57" t="s">
        <v>210</v>
      </c>
      <c r="BI2" s="57" t="s">
        <v>211</v>
      </c>
      <c r="BJ2" s="57" t="s">
        <v>256</v>
      </c>
      <c r="BK2" s="57" t="s">
        <v>212</v>
      </c>
      <c r="BL2" s="57" t="s">
        <v>213</v>
      </c>
      <c r="BM2" s="57" t="s">
        <v>257</v>
      </c>
      <c r="BN2" s="57" t="s">
        <v>214</v>
      </c>
      <c r="BO2" s="57" t="s">
        <v>215</v>
      </c>
      <c r="BP2" s="57" t="s">
        <v>258</v>
      </c>
      <c r="BQ2" s="57" t="s">
        <v>216</v>
      </c>
      <c r="BR2" s="57" t="s">
        <v>217</v>
      </c>
      <c r="BS2" s="57" t="s">
        <v>259</v>
      </c>
      <c r="BT2" s="57" t="s">
        <v>218</v>
      </c>
      <c r="BU2" s="57" t="s">
        <v>219</v>
      </c>
      <c r="BV2" s="57" t="s">
        <v>260</v>
      </c>
      <c r="BW2" s="57" t="s">
        <v>220</v>
      </c>
      <c r="BX2" s="57" t="s">
        <v>221</v>
      </c>
      <c r="BY2" s="57" t="s">
        <v>261</v>
      </c>
      <c r="BZ2" s="57" t="s">
        <v>222</v>
      </c>
      <c r="CA2" s="57" t="s">
        <v>223</v>
      </c>
      <c r="CB2" s="57" t="s">
        <v>262</v>
      </c>
      <c r="CC2" s="57" t="s">
        <v>224</v>
      </c>
      <c r="CD2" s="57" t="s">
        <v>225</v>
      </c>
      <c r="CE2" s="57" t="s">
        <v>263</v>
      </c>
      <c r="CF2" s="57" t="s">
        <v>226</v>
      </c>
      <c r="CG2" s="57" t="s">
        <v>227</v>
      </c>
      <c r="CH2" s="57" t="s">
        <v>264</v>
      </c>
      <c r="CI2" s="57" t="s">
        <v>228</v>
      </c>
      <c r="CJ2" s="57" t="s">
        <v>229</v>
      </c>
      <c r="CK2" s="57" t="s">
        <v>265</v>
      </c>
      <c r="CL2" s="57" t="s">
        <v>230</v>
      </c>
      <c r="CM2" s="28" t="s">
        <v>231</v>
      </c>
      <c r="CN2" s="28" t="s">
        <v>232</v>
      </c>
      <c r="CO2" s="28" t="s">
        <v>233</v>
      </c>
      <c r="CP2" s="28" t="s">
        <v>234</v>
      </c>
      <c r="CQ2" s="28" t="s">
        <v>235</v>
      </c>
      <c r="CR2" s="28" t="s">
        <v>236</v>
      </c>
      <c r="CS2" s="28" t="s">
        <v>237</v>
      </c>
      <c r="CT2" s="28" t="s">
        <v>238</v>
      </c>
      <c r="CU2" s="28" t="s">
        <v>239</v>
      </c>
      <c r="CV2" s="28" t="s">
        <v>240</v>
      </c>
      <c r="CW2" s="28" t="s">
        <v>241</v>
      </c>
      <c r="CX2" s="28" t="s">
        <v>242</v>
      </c>
      <c r="CY2" s="28" t="s">
        <v>243</v>
      </c>
      <c r="CZ2" s="28" t="s">
        <v>244</v>
      </c>
      <c r="DA2" s="28" t="s">
        <v>245</v>
      </c>
      <c r="DB2" s="69" t="s">
        <v>246</v>
      </c>
    </row>
    <row r="3" spans="1:106" ht="19.5" customHeight="1" thickTop="1">
      <c r="A3" s="79" t="str">
        <f>受注側申込書!C6</f>
        <v>✔</v>
      </c>
      <c r="B3" s="70">
        <f>受注側申込書!C26</f>
        <v>0</v>
      </c>
      <c r="C3" s="71">
        <f>受注側申込書!C27</f>
        <v>0</v>
      </c>
      <c r="D3" s="71">
        <f>受注側申込書!C28</f>
        <v>0</v>
      </c>
      <c r="E3" s="71">
        <f>受注側申込書!C47</f>
        <v>0</v>
      </c>
      <c r="F3" s="72">
        <f>受注側申込書!C54</f>
        <v>0</v>
      </c>
      <c r="G3" s="72">
        <f>受注側申込書!Q54</f>
        <v>0</v>
      </c>
      <c r="H3" s="72">
        <f>受注側申込書!Q55</f>
        <v>0</v>
      </c>
      <c r="I3" s="72">
        <f>受注側申込書!C55</f>
        <v>0</v>
      </c>
      <c r="J3" s="73">
        <f>受注側申込書!C58</f>
        <v>0</v>
      </c>
      <c r="K3" s="73">
        <f>受注側申込書!Q58</f>
        <v>0</v>
      </c>
      <c r="L3" s="73">
        <f>受注側申込書!C59</f>
        <v>0</v>
      </c>
      <c r="M3" s="73">
        <f>受注側申込書!Q59</f>
        <v>0</v>
      </c>
      <c r="N3" s="74">
        <f>受注側申込書!C60</f>
        <v>0</v>
      </c>
      <c r="O3" s="74">
        <f>受注側申込書!Q60</f>
        <v>0</v>
      </c>
      <c r="P3" s="74">
        <f>受注側申込書!C61</f>
        <v>0</v>
      </c>
      <c r="Q3" s="74">
        <f>受注側申込書!Q61</f>
        <v>0</v>
      </c>
      <c r="R3" s="75"/>
      <c r="S3" s="71">
        <f>受注側申込書!R27</f>
        <v>0</v>
      </c>
      <c r="T3" s="71">
        <f>受注側申込書!Q28</f>
        <v>0</v>
      </c>
      <c r="U3" s="71">
        <f>受注側申込書!C45</f>
        <v>0</v>
      </c>
      <c r="V3" s="71">
        <f>受注側申込書!C46</f>
        <v>0</v>
      </c>
      <c r="W3" s="71">
        <f>受注側申込書!C40</f>
        <v>0</v>
      </c>
      <c r="X3" s="71">
        <f>受注側申込書!C42</f>
        <v>0</v>
      </c>
      <c r="Y3" s="81">
        <f>受注側申込書!C43</f>
        <v>0</v>
      </c>
      <c r="Z3" s="71">
        <f>受注側申込書!C44</f>
        <v>0</v>
      </c>
      <c r="AA3" s="82">
        <f>受注側申込書!C29</f>
        <v>0</v>
      </c>
      <c r="AB3" s="71">
        <f>受注側申込書!C34</f>
        <v>0</v>
      </c>
      <c r="AC3" s="71">
        <f>受注側申込書!C37</f>
        <v>0</v>
      </c>
      <c r="AD3" s="71">
        <f>受注側申込書!C48</f>
        <v>0</v>
      </c>
      <c r="AE3" s="71">
        <f>受注側申込書!C30</f>
        <v>0</v>
      </c>
      <c r="AF3" s="71">
        <f>受注側申込書!L30</f>
        <v>0</v>
      </c>
      <c r="AG3" s="71">
        <f>受注側申込書!U30</f>
        <v>0</v>
      </c>
      <c r="AH3" s="83">
        <f>受注側申込書!C31</f>
        <v>0</v>
      </c>
      <c r="AI3" s="71">
        <f>受注側申込書!L31</f>
        <v>0</v>
      </c>
      <c r="AJ3" s="71">
        <f>受注側申込書!U31</f>
        <v>0</v>
      </c>
      <c r="AK3" s="71">
        <f>受注側申込書!C32</f>
        <v>0</v>
      </c>
      <c r="AL3" s="71">
        <f>受注側申込書!L32</f>
        <v>0</v>
      </c>
      <c r="AM3" s="71">
        <f>受注側申込書!U32</f>
        <v>0</v>
      </c>
      <c r="AN3" s="71">
        <f>受注側申込書!C33</f>
        <v>0</v>
      </c>
      <c r="AO3" s="71">
        <f>受注側申込書!L33</f>
        <v>0</v>
      </c>
      <c r="AP3" s="71">
        <f>受注側申込書!U33</f>
        <v>0</v>
      </c>
      <c r="AQ3" s="71">
        <f>受注側申込書!M36</f>
        <v>0</v>
      </c>
      <c r="AR3" s="71">
        <f>受注側申込書!S36</f>
        <v>0</v>
      </c>
      <c r="AS3" s="71">
        <f>受注側申込書!AB36</f>
        <v>0</v>
      </c>
      <c r="AT3" s="71">
        <f>受注側申込書!M37</f>
        <v>0</v>
      </c>
      <c r="AU3" s="71">
        <f>受注側申込書!S37</f>
        <v>0</v>
      </c>
      <c r="AV3" s="71">
        <f>受注側申込書!AB37</f>
        <v>0</v>
      </c>
      <c r="AW3" s="71">
        <f>受注側申込書!M38</f>
        <v>0</v>
      </c>
      <c r="AX3" s="71">
        <f>受注側申込書!S38</f>
        <v>0</v>
      </c>
      <c r="AY3" s="71">
        <f>受注側申込書!AB38</f>
        <v>0</v>
      </c>
      <c r="AZ3" s="71">
        <f>受注側申込書!M39</f>
        <v>0</v>
      </c>
      <c r="BA3" s="71">
        <f>受注側申込書!S39</f>
        <v>0</v>
      </c>
      <c r="BB3" s="71">
        <f>受注側申込書!AB39</f>
        <v>0</v>
      </c>
      <c r="BC3" s="71">
        <f>受注側申込書!M40</f>
        <v>0</v>
      </c>
      <c r="BD3" s="71">
        <f>受注側申込書!S40</f>
        <v>0</v>
      </c>
      <c r="BE3" s="71">
        <f>受注側申込書!AB40</f>
        <v>0</v>
      </c>
      <c r="BF3" s="71">
        <f>受注側申込書!M41</f>
        <v>0</v>
      </c>
      <c r="BG3" s="71">
        <f>受注側申込書!S41</f>
        <v>0</v>
      </c>
      <c r="BH3" s="71">
        <f>受注側申込書!AB41</f>
        <v>0</v>
      </c>
      <c r="BI3" s="71">
        <f>受注側申込書!M42</f>
        <v>0</v>
      </c>
      <c r="BJ3" s="71">
        <f>受注側申込書!S42</f>
        <v>0</v>
      </c>
      <c r="BK3" s="71">
        <f>受注側申込書!AB42</f>
        <v>0</v>
      </c>
      <c r="BL3" s="71">
        <f>受注側申込書!M43</f>
        <v>0</v>
      </c>
      <c r="BM3" s="71">
        <f>受注側申込書!S43</f>
        <v>0</v>
      </c>
      <c r="BN3" s="71">
        <f>受注側申込書!AB43</f>
        <v>0</v>
      </c>
      <c r="BO3" s="71">
        <f>受注側申込書!M44</f>
        <v>0</v>
      </c>
      <c r="BP3" s="71">
        <f>受注側申込書!S44</f>
        <v>0</v>
      </c>
      <c r="BQ3" s="71">
        <f>受注側申込書!AB44</f>
        <v>0</v>
      </c>
      <c r="BR3" s="71">
        <f>受注側申込書!M45</f>
        <v>0</v>
      </c>
      <c r="BS3" s="71">
        <f>受注側申込書!S45</f>
        <v>0</v>
      </c>
      <c r="BT3" s="71">
        <f>受注側申込書!AB45</f>
        <v>0</v>
      </c>
      <c r="BU3" s="71">
        <f>受注側申込書!M46</f>
        <v>0</v>
      </c>
      <c r="BV3" s="71">
        <f>受注側申込書!S46</f>
        <v>0</v>
      </c>
      <c r="BW3" s="71">
        <f>受注側申込書!AB46</f>
        <v>0</v>
      </c>
      <c r="BX3" s="71">
        <f>受注側申込書!M47</f>
        <v>0</v>
      </c>
      <c r="BY3" s="71">
        <f>受注側申込書!S47</f>
        <v>0</v>
      </c>
      <c r="BZ3" s="71">
        <f>受注側申込書!AB47</f>
        <v>0</v>
      </c>
      <c r="CA3" s="71">
        <f>受注側申込書!M48</f>
        <v>0</v>
      </c>
      <c r="CB3" s="71">
        <f>受注側申込書!S48</f>
        <v>0</v>
      </c>
      <c r="CC3" s="71">
        <f>受注側申込書!AB48</f>
        <v>0</v>
      </c>
      <c r="CD3" s="71">
        <f>受注側申込書!M49</f>
        <v>0</v>
      </c>
      <c r="CE3" s="71">
        <f>受注側申込書!S49</f>
        <v>0</v>
      </c>
      <c r="CF3" s="71">
        <f>受注側申込書!AB49</f>
        <v>0</v>
      </c>
      <c r="CG3" s="71">
        <f>受注側申込書!M50</f>
        <v>0</v>
      </c>
      <c r="CH3" s="71">
        <f>受注側申込書!S50</f>
        <v>0</v>
      </c>
      <c r="CI3" s="71">
        <f>受注側申込書!AB50</f>
        <v>0</v>
      </c>
      <c r="CJ3" s="71">
        <f>受注側申込書!M51</f>
        <v>0</v>
      </c>
      <c r="CK3" s="71">
        <f>受注側申込書!S51</f>
        <v>0</v>
      </c>
      <c r="CL3" s="71">
        <f>受注側申込書!AB51</f>
        <v>0</v>
      </c>
      <c r="CM3" s="71">
        <f>受注側申込書!C67</f>
        <v>0</v>
      </c>
      <c r="CN3" s="71" t="str">
        <f>受注側申込書!E67</f>
        <v/>
      </c>
      <c r="CO3" s="71">
        <f>受注側申込書!C68</f>
        <v>0</v>
      </c>
      <c r="CP3" s="71" t="str">
        <f>受注側申込書!E68</f>
        <v/>
      </c>
      <c r="CQ3" s="71">
        <f>受注側申込書!C69</f>
        <v>0</v>
      </c>
      <c r="CR3" s="71" t="str">
        <f>受注側申込書!E69</f>
        <v/>
      </c>
      <c r="CS3" s="71">
        <f>受注側申込書!C70</f>
        <v>0</v>
      </c>
      <c r="CT3" s="71" t="str">
        <f>受注側申込書!E70</f>
        <v/>
      </c>
      <c r="CU3" s="71">
        <f>受注側申込書!S67</f>
        <v>0</v>
      </c>
      <c r="CV3" s="71" t="str">
        <f>受注側申込書!U67</f>
        <v/>
      </c>
      <c r="CW3" s="71">
        <f>受注側申込書!S68</f>
        <v>0</v>
      </c>
      <c r="CX3" s="71" t="str">
        <f>受注側申込書!U68</f>
        <v/>
      </c>
      <c r="CY3" s="71">
        <f>受注側申込書!S69</f>
        <v>0</v>
      </c>
      <c r="CZ3" s="71" t="str">
        <f>受注側申込書!U69</f>
        <v/>
      </c>
      <c r="DA3" s="71">
        <f>受注側申込書!S70</f>
        <v>0</v>
      </c>
      <c r="DB3" s="76" t="str">
        <f>受注側申込書!U70</f>
        <v/>
      </c>
    </row>
    <row r="7" spans="1:106">
      <c r="CE7" s="26"/>
    </row>
    <row r="8" spans="1:106">
      <c r="CE8" s="26"/>
    </row>
    <row r="9" spans="1:106">
      <c r="CE9" s="26"/>
    </row>
  </sheetData>
  <sheetProtection algorithmName="SHA-512" hashValue="ItF9BnMW3nTVTuHxwcIsjhc5JnQ92P+yPngDbtGwjB/0eA3QAFVY/DI81Gj0p10hween3pYTjV0OD5xubvDfjQ==" saltValue="t9u93KAERROdGD34QqfcqQ==" spinCount="100000" sheet="1"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パラ</vt:lpstr>
      <vt:lpstr>受注側申込書</vt:lpstr>
      <vt:lpstr>発注側参加企業リスト</vt:lpstr>
      <vt:lpstr>一覧用(入力不可)</vt:lpstr>
      <vt:lpstr>○</vt:lpstr>
      <vt:lpstr>受注側申込書!Print_Area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井ノ上 小野花</cp:lastModifiedBy>
  <cp:lastPrinted>2025-07-22T05:56:00Z</cp:lastPrinted>
  <dcterms:created xsi:type="dcterms:W3CDTF">2014-06-16T04:38:34Z</dcterms:created>
  <dcterms:modified xsi:type="dcterms:W3CDTF">2025-07-28T03:05:44Z</dcterms:modified>
</cp:coreProperties>
</file>