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xr:revisionPtr revIDLastSave="0" documentId="13_ncr:1_{8BC99720-6EC9-45AC-9848-011EE38686B5}" xr6:coauthVersionLast="47" xr6:coauthVersionMax="47" xr10:uidLastSave="{00000000-0000-0000-0000-000000000000}"/>
  <bookViews>
    <workbookView xWindow="-120" yWindow="-120" windowWidth="29040" windowHeight="15720" xr2:uid="{00000000-000D-0000-FFFF-FFFF00000000}"/>
  </bookViews>
  <sheets>
    <sheet name="発注側申込書" sheetId="5" r:id="rId1"/>
    <sheet name="一覧用(入力不可)" sheetId="7" state="hidden" r:id="rId2"/>
  </sheets>
  <definedNames>
    <definedName name="_xlnm._FilterDatabase" localSheetId="1" hidden="1">'一覧用(入力不可)'!$A$2:$AL$3</definedName>
    <definedName name="_xlnm.Print_Area" localSheetId="0">発注側申込書!$A$1:$I$50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1" i="5" l="1"/>
  <c r="AL3" i="7" l="1"/>
  <c r="AK3" i="7"/>
  <c r="AJ3" i="7"/>
  <c r="AI3" i="7"/>
  <c r="AH3" i="7"/>
  <c r="AG3" i="7"/>
  <c r="AF3" i="7"/>
  <c r="AE3" i="7"/>
  <c r="AD3" i="7"/>
  <c r="AC3" i="7"/>
  <c r="AB3" i="7"/>
  <c r="AA3" i="7"/>
  <c r="Z3" i="7"/>
  <c r="Y3" i="7"/>
  <c r="X3" i="7"/>
  <c r="W3" i="7"/>
  <c r="V3" i="7"/>
  <c r="U3" i="7"/>
  <c r="T3" i="7"/>
  <c r="S3" i="7"/>
  <c r="R3" i="7"/>
  <c r="Q3" i="7"/>
  <c r="P3" i="7"/>
  <c r="O3" i="7"/>
  <c r="N3" i="7"/>
  <c r="M3" i="7"/>
  <c r="L3" i="7"/>
  <c r="K3" i="7"/>
  <c r="J3" i="7"/>
  <c r="I3" i="7"/>
  <c r="H3" i="7"/>
  <c r="G3" i="7"/>
  <c r="F3" i="7"/>
  <c r="E3" i="7"/>
  <c r="D3" i="7"/>
  <c r="C3" i="7"/>
  <c r="B3" i="7"/>
  <c r="A3" i="7"/>
  <c r="K39" i="5" l="1"/>
  <c r="K32" i="5"/>
  <c r="K38" i="5"/>
  <c r="K37"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43" authorId="0" shapeId="0" xr:uid="{DE8524AE-7EF9-49BE-9B61-908F090EE67D}">
      <text>
        <r>
          <rPr>
            <b/>
            <sz val="9"/>
            <color indexed="81"/>
            <rFont val="MS P ゴシック"/>
            <family val="3"/>
            <charset val="128"/>
          </rPr>
          <t>商談会当日の商談会場への（同時）入場は、各社２名までとさせていただきます</t>
        </r>
      </text>
    </comment>
    <comment ref="H43" authorId="0" shapeId="0" xr:uid="{891EB120-7698-48B8-B986-38597902C45E}">
      <text>
        <r>
          <rPr>
            <b/>
            <sz val="9"/>
            <color indexed="81"/>
            <rFont val="MS P ゴシック"/>
            <family val="3"/>
            <charset val="128"/>
          </rPr>
          <t>当日の（事務局からの）緊急連絡先として、携帯番号をお教えください。</t>
        </r>
      </text>
    </comment>
    <comment ref="N43" authorId="0" shapeId="0" xr:uid="{A0CFC956-381E-4FCE-9F9B-C62F5AA3A88D}">
      <text>
        <r>
          <rPr>
            <b/>
            <sz val="9"/>
            <color indexed="81"/>
            <rFont val="MS P ゴシック"/>
            <family val="3"/>
            <charset val="128"/>
          </rPr>
          <t>商談会当日の商談会場への（同時）入場は、各社２名までとさせていただきます</t>
        </r>
      </text>
    </comment>
    <comment ref="T43" authorId="0" shapeId="0" xr:uid="{18D387A4-E318-4304-860A-BB4301755182}">
      <text>
        <r>
          <rPr>
            <b/>
            <sz val="9"/>
            <color indexed="81"/>
            <rFont val="MS P ゴシック"/>
            <family val="3"/>
            <charset val="128"/>
          </rPr>
          <t>当日の（事務局からの）緊急連絡先として、携帯番号をお教えください。</t>
        </r>
      </text>
    </comment>
    <comment ref="B45" authorId="0" shapeId="0" xr:uid="{CBE16121-0D8F-456A-BCCF-7AD3BDE5D3A5}">
      <text>
        <r>
          <rPr>
            <b/>
            <sz val="9"/>
            <color indexed="81"/>
            <rFont val="MS P ゴシック"/>
            <family val="3"/>
            <charset val="128"/>
          </rPr>
          <t>商談会当日の商談会場への（同時）入場は、各社２名までとさせていただきます</t>
        </r>
      </text>
    </comment>
    <comment ref="H45" authorId="0" shapeId="0" xr:uid="{F5A0B7E3-347B-4467-86FB-0DBEFD1A38FF}">
      <text>
        <r>
          <rPr>
            <b/>
            <sz val="9"/>
            <color indexed="81"/>
            <rFont val="MS P ゴシック"/>
            <family val="3"/>
            <charset val="128"/>
          </rPr>
          <t>当日の（事務局からの）緊急連絡先として、携帯番号をお教えください。</t>
        </r>
      </text>
    </comment>
    <comment ref="N45" authorId="0" shapeId="0" xr:uid="{D2BD06CE-3828-483C-9BE2-2A304141C53A}">
      <text>
        <r>
          <rPr>
            <b/>
            <sz val="9"/>
            <color indexed="81"/>
            <rFont val="MS P ゴシック"/>
            <family val="3"/>
            <charset val="128"/>
          </rPr>
          <t>商談会当日の商談会場への（同時）入場は、各社２名までとさせていただきます</t>
        </r>
      </text>
    </comment>
    <comment ref="T45" authorId="0" shapeId="0" xr:uid="{F984E2E3-783F-415D-8920-1AF2E1BAEFC8}">
      <text>
        <r>
          <rPr>
            <b/>
            <sz val="9"/>
            <color indexed="81"/>
            <rFont val="MS P ゴシック"/>
            <family val="3"/>
            <charset val="128"/>
          </rPr>
          <t>当日の（事務局からの）緊急連絡先として、携帯番号をお教えください。</t>
        </r>
      </text>
    </comment>
  </commentList>
</comments>
</file>

<file path=xl/sharedStrings.xml><?xml version="1.0" encoding="utf-8"?>
<sst xmlns="http://schemas.openxmlformats.org/spreadsheetml/2006/main" count="183" uniqueCount="122">
  <si>
    <t>所在地</t>
    <rPh sb="0" eb="3">
      <t>ショザイチ</t>
    </rPh>
    <phoneticPr fontId="2"/>
  </si>
  <si>
    <t>氏名</t>
    <rPh sb="0" eb="2">
      <t>シメイ</t>
    </rPh>
    <phoneticPr fontId="2"/>
  </si>
  <si>
    <t>〒</t>
    <phoneticPr fontId="2"/>
  </si>
  <si>
    <t>企業情報</t>
    <rPh sb="0" eb="2">
      <t>キギョウ</t>
    </rPh>
    <rPh sb="2" eb="4">
      <t>ジョウホウ</t>
    </rPh>
    <phoneticPr fontId="2"/>
  </si>
  <si>
    <t>部署
役職</t>
    <rPh sb="0" eb="2">
      <t>ブショ</t>
    </rPh>
    <rPh sb="3" eb="5">
      <t>ヤクショク</t>
    </rPh>
    <phoneticPr fontId="2"/>
  </si>
  <si>
    <t>ご担当者情報</t>
    <rPh sb="1" eb="4">
      <t>タントウシャ</t>
    </rPh>
    <rPh sb="4" eb="6">
      <t>ジョウホウ</t>
    </rPh>
    <phoneticPr fontId="2"/>
  </si>
  <si>
    <t>氏名</t>
    <phoneticPr fontId="2"/>
  </si>
  <si>
    <t>E-mail</t>
    <phoneticPr fontId="2"/>
  </si>
  <si>
    <t>（フリガナ）</t>
    <phoneticPr fontId="2"/>
  </si>
  <si>
    <t>＜お申込・お問合せ先＞</t>
    <rPh sb="2" eb="4">
      <t>モウシコミ</t>
    </rPh>
    <rPh sb="6" eb="8">
      <t>トイアワ</t>
    </rPh>
    <rPh sb="9" eb="10">
      <t>サキ</t>
    </rPh>
    <phoneticPr fontId="1"/>
  </si>
  <si>
    <t>shoudan@saitama-j.or.jp</t>
    <phoneticPr fontId="2"/>
  </si>
  <si>
    <t>企業名</t>
    <phoneticPr fontId="2"/>
  </si>
  <si>
    <t>従業員数（人）</t>
    <phoneticPr fontId="2"/>
  </si>
  <si>
    <t>資本金額　（万円）</t>
    <phoneticPr fontId="2"/>
  </si>
  <si>
    <r>
      <t>◇</t>
    </r>
    <r>
      <rPr>
        <sz val="10"/>
        <color indexed="10"/>
        <rFont val="ＭＳ Ｐゴシック"/>
        <family val="3"/>
        <charset val="128"/>
      </rPr>
      <t xml:space="preserve"> 英数字</t>
    </r>
    <r>
      <rPr>
        <sz val="10"/>
        <rFont val="ＭＳ Ｐゴシック"/>
        <family val="3"/>
        <charset val="128"/>
      </rPr>
      <t>は</t>
    </r>
    <r>
      <rPr>
        <sz val="10"/>
        <color indexed="10"/>
        <rFont val="ＭＳ Ｐゴシック"/>
        <family val="3"/>
        <charset val="128"/>
      </rPr>
      <t>半角入力</t>
    </r>
    <r>
      <rPr>
        <sz val="10"/>
        <rFont val="ＭＳ Ｐゴシック"/>
        <family val="3"/>
        <charset val="128"/>
      </rPr>
      <t>でお願いいたします ◇</t>
    </r>
    <phoneticPr fontId="2"/>
  </si>
  <si>
    <t>事業概要
（１５０字以内）</t>
    <rPh sb="0" eb="2">
      <t>ジギョウ</t>
    </rPh>
    <rPh sb="2" eb="4">
      <t>ガイヨウ</t>
    </rPh>
    <rPh sb="9" eb="10">
      <t>ジ</t>
    </rPh>
    <rPh sb="10" eb="12">
      <t>イナイ</t>
    </rPh>
    <phoneticPr fontId="2"/>
  </si>
  <si>
    <t>当日参加者①</t>
    <rPh sb="0" eb="2">
      <t>トウジツ</t>
    </rPh>
    <phoneticPr fontId="2"/>
  </si>
  <si>
    <t>当日参加者②</t>
    <rPh sb="0" eb="2">
      <t>トウジツ</t>
    </rPh>
    <phoneticPr fontId="2"/>
  </si>
  <si>
    <t>TEL</t>
    <phoneticPr fontId="2"/>
  </si>
  <si>
    <t>FAX</t>
    <phoneticPr fontId="2"/>
  </si>
  <si>
    <t>ホームページURL</t>
    <phoneticPr fontId="2"/>
  </si>
  <si>
    <r>
      <rPr>
        <b/>
        <sz val="10"/>
        <rFont val="ＭＳ Ｐゴシック"/>
        <family val="3"/>
        <charset val="128"/>
      </rPr>
      <t>発注案件の詳細
　(400字以内）</t>
    </r>
    <r>
      <rPr>
        <sz val="10"/>
        <rFont val="ＭＳ Ｐゴシック"/>
        <family val="3"/>
        <charset val="128"/>
      </rPr>
      <t xml:space="preserve">
</t>
    </r>
    <r>
      <rPr>
        <sz val="9"/>
        <rFont val="ＭＳ Ｐゴシック"/>
        <family val="3"/>
        <charset val="128"/>
      </rPr>
      <t>外注意図、加工内容、材質、寸法、数量、要求精度等をご記入ください。
※ミスマッチを防ぐために</t>
    </r>
    <r>
      <rPr>
        <b/>
        <u/>
        <sz val="9"/>
        <color indexed="10"/>
        <rFont val="ＭＳ Ｐゴシック"/>
        <family val="3"/>
        <charset val="128"/>
      </rPr>
      <t>公開可能な範囲で具体的な記入</t>
    </r>
    <r>
      <rPr>
        <sz val="9"/>
        <rFont val="ＭＳ Ｐゴシック"/>
        <family val="3"/>
        <charset val="128"/>
      </rPr>
      <t>をお願いします。</t>
    </r>
    <rPh sb="0" eb="2">
      <t>ハッチュウ</t>
    </rPh>
    <rPh sb="2" eb="4">
      <t>アンケン</t>
    </rPh>
    <rPh sb="5" eb="7">
      <t>ショウサイ</t>
    </rPh>
    <rPh sb="13" eb="14">
      <t>ジ</t>
    </rPh>
    <rPh sb="14" eb="16">
      <t>イナイ</t>
    </rPh>
    <rPh sb="18" eb="20">
      <t>ガイチュウ</t>
    </rPh>
    <rPh sb="20" eb="22">
      <t>イト</t>
    </rPh>
    <rPh sb="23" eb="25">
      <t>カコウ</t>
    </rPh>
    <rPh sb="25" eb="27">
      <t>ナイヨウ</t>
    </rPh>
    <rPh sb="28" eb="30">
      <t>ザイシツ</t>
    </rPh>
    <rPh sb="31" eb="33">
      <t>スンポウ</t>
    </rPh>
    <rPh sb="34" eb="36">
      <t>スウリョウ</t>
    </rPh>
    <rPh sb="37" eb="39">
      <t>ヨウキュウ</t>
    </rPh>
    <rPh sb="39" eb="41">
      <t>セイド</t>
    </rPh>
    <rPh sb="41" eb="42">
      <t>ナド</t>
    </rPh>
    <rPh sb="44" eb="46">
      <t>キニュウ</t>
    </rPh>
    <rPh sb="59" eb="60">
      <t>フセ</t>
    </rPh>
    <rPh sb="64" eb="66">
      <t>コウカイ</t>
    </rPh>
    <rPh sb="66" eb="68">
      <t>カノウ</t>
    </rPh>
    <rPh sb="69" eb="71">
      <t>ハンイ</t>
    </rPh>
    <rPh sb="72" eb="75">
      <t>グタイテキ</t>
    </rPh>
    <rPh sb="76" eb="78">
      <t>キニュウ</t>
    </rPh>
    <rPh sb="80" eb="81">
      <t>ネガイ</t>
    </rPh>
    <phoneticPr fontId="2"/>
  </si>
  <si>
    <r>
      <rPr>
        <b/>
        <sz val="10"/>
        <rFont val="ＭＳ Ｐゴシック"/>
        <family val="3"/>
        <charset val="128"/>
      </rPr>
      <t>商談先に求める必要な能力
　(300字以内）</t>
    </r>
    <r>
      <rPr>
        <sz val="10"/>
        <rFont val="ＭＳ Ｐゴシック"/>
        <family val="3"/>
        <charset val="128"/>
      </rPr>
      <t xml:space="preserve">
</t>
    </r>
    <r>
      <rPr>
        <sz val="9"/>
        <rFont val="ＭＳ Ｐゴシック"/>
        <family val="3"/>
        <charset val="128"/>
      </rPr>
      <t>技術や機械設備等で必要となるものをご記入ください。
※</t>
    </r>
    <r>
      <rPr>
        <b/>
        <u/>
        <sz val="9"/>
        <color indexed="10"/>
        <rFont val="ＭＳ Ｐゴシック"/>
        <family val="3"/>
        <charset val="128"/>
      </rPr>
      <t>箇条書き</t>
    </r>
    <r>
      <rPr>
        <sz val="9"/>
        <rFont val="ＭＳ Ｐゴシック"/>
        <family val="3"/>
        <charset val="128"/>
      </rPr>
      <t>でお願いします。</t>
    </r>
    <rPh sb="0" eb="2">
      <t>ショウダン</t>
    </rPh>
    <rPh sb="2" eb="3">
      <t>サキ</t>
    </rPh>
    <rPh sb="4" eb="5">
      <t>モト</t>
    </rPh>
    <rPh sb="7" eb="9">
      <t>ヒツヨウ</t>
    </rPh>
    <rPh sb="10" eb="12">
      <t>ノウリョク</t>
    </rPh>
    <rPh sb="23" eb="25">
      <t>ギジュツ</t>
    </rPh>
    <rPh sb="26" eb="28">
      <t>キカイ</t>
    </rPh>
    <rPh sb="28" eb="30">
      <t>セツビ</t>
    </rPh>
    <rPh sb="30" eb="31">
      <t>ナド</t>
    </rPh>
    <rPh sb="32" eb="34">
      <t>ヒツヨウ</t>
    </rPh>
    <rPh sb="41" eb="43">
      <t>キニュウ</t>
    </rPh>
    <rPh sb="50" eb="53">
      <t>カジョウガ</t>
    </rPh>
    <rPh sb="56" eb="57">
      <t>ネガイ</t>
    </rPh>
    <phoneticPr fontId="2"/>
  </si>
  <si>
    <t>発注案件情報</t>
    <rPh sb="0" eb="2">
      <t>ハッチュウ</t>
    </rPh>
    <rPh sb="2" eb="4">
      <t>アンケン</t>
    </rPh>
    <rPh sb="4" eb="6">
      <t>ジョウホウ</t>
    </rPh>
    <phoneticPr fontId="2"/>
  </si>
  <si>
    <t>残り文字数</t>
    <rPh sb="0" eb="1">
      <t>ノコ</t>
    </rPh>
    <rPh sb="2" eb="5">
      <t>モジスウ</t>
    </rPh>
    <phoneticPr fontId="2"/>
  </si>
  <si>
    <r>
      <t xml:space="preserve">発注品目
（８０字以内）
</t>
    </r>
    <r>
      <rPr>
        <sz val="9"/>
        <rFont val="ＭＳ Ｐゴシック"/>
        <family val="3"/>
        <charset val="128"/>
      </rPr>
      <t>例　○○装置の部品
※</t>
    </r>
    <r>
      <rPr>
        <b/>
        <u/>
        <sz val="9"/>
        <color indexed="10"/>
        <rFont val="ＭＳ Ｐゴシック"/>
        <family val="3"/>
        <charset val="128"/>
      </rPr>
      <t>箇条書き</t>
    </r>
    <r>
      <rPr>
        <sz val="9"/>
        <rFont val="ＭＳ Ｐゴシック"/>
        <family val="3"/>
        <charset val="128"/>
      </rPr>
      <t>でお願いします。</t>
    </r>
    <rPh sb="13" eb="14">
      <t>レイ</t>
    </rPh>
    <phoneticPr fontId="2"/>
  </si>
  <si>
    <t>携帯
電話</t>
    <rPh sb="0" eb="2">
      <t>ケイタイ</t>
    </rPh>
    <rPh sb="3" eb="5">
      <t>デンワ</t>
    </rPh>
    <phoneticPr fontId="2"/>
  </si>
  <si>
    <t xml:space="preserve"> １  鋳造・鍛造等</t>
    <phoneticPr fontId="2"/>
  </si>
  <si>
    <t xml:space="preserve"> ４  プレス加工</t>
    <phoneticPr fontId="2"/>
  </si>
  <si>
    <r>
      <t xml:space="preserve"> ７  表面処理</t>
    </r>
    <r>
      <rPr>
        <sz val="8"/>
        <rFont val="ＭＳ Ｐゴシック"/>
        <family val="3"/>
        <charset val="128"/>
      </rPr>
      <t>（メッキ、塗装等）</t>
    </r>
    <phoneticPr fontId="2"/>
  </si>
  <si>
    <t xml:space="preserve"> ２  金型加工</t>
    <rPh sb="4" eb="6">
      <t>カナガタ</t>
    </rPh>
    <rPh sb="6" eb="8">
      <t>カコウ</t>
    </rPh>
    <phoneticPr fontId="2"/>
  </si>
  <si>
    <t xml:space="preserve"> ５  製缶・板金・溶接加工</t>
    <phoneticPr fontId="2"/>
  </si>
  <si>
    <t xml:space="preserve"> ８  配線・組立</t>
    <phoneticPr fontId="2"/>
  </si>
  <si>
    <t xml:space="preserve"> ３  機械加工</t>
    <phoneticPr fontId="2"/>
  </si>
  <si>
    <t xml:space="preserve"> ６  樹脂・ゴム加工</t>
    <phoneticPr fontId="2"/>
  </si>
  <si>
    <t xml:space="preserve"> １２ その他</t>
    <phoneticPr fontId="2"/>
  </si>
  <si>
    <t>（住所）</t>
    <rPh sb="1" eb="3">
      <t>ジュウショ</t>
    </rPh>
    <phoneticPr fontId="2"/>
  </si>
  <si>
    <t>○収集した個人情報は、原則として、上記使用目的にのみ使用いたします。
○法令に基づく開示要求があった場合、本人の同意があった場合、その他特別な理由のある場合を除き、第三者には提供いたしません。</t>
    <rPh sb="1" eb="3">
      <t>シュウシュウ</t>
    </rPh>
    <rPh sb="5" eb="7">
      <t>コジン</t>
    </rPh>
    <rPh sb="7" eb="9">
      <t>ジョウホウ</t>
    </rPh>
    <rPh sb="11" eb="13">
      <t>ゲンソク</t>
    </rPh>
    <rPh sb="17" eb="19">
      <t>ジョウキ</t>
    </rPh>
    <rPh sb="19" eb="23">
      <t>シヨウモクテキ</t>
    </rPh>
    <rPh sb="26" eb="28">
      <t>シヨウ</t>
    </rPh>
    <phoneticPr fontId="2"/>
  </si>
  <si>
    <r>
      <rPr>
        <sz val="11"/>
        <rFont val="ＭＳ Ｐゴシック"/>
        <family val="3"/>
        <charset val="128"/>
      </rPr>
      <t>○商談成果の把握のため、商談会終了後のフォローアップ調査にご協力ください。</t>
    </r>
    <r>
      <rPr>
        <sz val="11"/>
        <color rgb="FFFF0000"/>
        <rFont val="ＭＳ Ｐゴシック"/>
        <family val="3"/>
        <charset val="128"/>
      </rPr>
      <t xml:space="preserve">
</t>
    </r>
    <r>
      <rPr>
        <sz val="11"/>
        <rFont val="ＭＳ Ｐゴシック"/>
        <family val="3"/>
        <charset val="128"/>
      </rPr>
      <t>○	商談会当日の商談会場への（同時）入場は、各社２名までとさせていただきます。
時間帯によってご担当者が交代されることは問題ございません。</t>
    </r>
    <phoneticPr fontId="2"/>
  </si>
  <si>
    <t>都道府県から記載</t>
    <rPh sb="0" eb="4">
      <t>トドウフケン</t>
    </rPh>
    <rPh sb="6" eb="8">
      <t>キサイ</t>
    </rPh>
    <phoneticPr fontId="2"/>
  </si>
  <si>
    <t>　↑商談会当日の商談会場への（同時）入場は、各社２名までとさせていただきます</t>
    <phoneticPr fontId="2"/>
  </si>
  <si>
    <t>【記載例】</t>
    <phoneticPr fontId="2"/>
  </si>
  <si>
    <t>（株）○○製作所</t>
    <rPh sb="1" eb="2">
      <t>カブ</t>
    </rPh>
    <rPh sb="5" eb="8">
      <t>セイサクショ</t>
    </rPh>
    <phoneticPr fontId="2"/>
  </si>
  <si>
    <t>マルマルセイサクショ</t>
    <phoneticPr fontId="2"/>
  </si>
  <si>
    <t>○○県△△市XXXX町1-2-3</t>
    <rPh sb="2" eb="3">
      <t>ケン</t>
    </rPh>
    <rPh sb="5" eb="6">
      <t>シ</t>
    </rPh>
    <rPh sb="10" eb="11">
      <t>マチ</t>
    </rPh>
    <phoneticPr fontId="2"/>
  </si>
  <si>
    <t>000-8888</t>
    <phoneticPr fontId="2"/>
  </si>
  <si>
    <t>https://www.xxx.co.jp/</t>
    <phoneticPr fontId="2"/>
  </si>
  <si>
    <t>000-000-0000</t>
    <phoneticPr fontId="2"/>
  </si>
  <si>
    <t>●</t>
  </si>
  <si>
    <t>①○○機器のカバー
②△△装置のアーム部品</t>
    <rPh sb="3" eb="5">
      <t>キキ</t>
    </rPh>
    <rPh sb="13" eb="15">
      <t>ソウチ</t>
    </rPh>
    <rPh sb="19" eb="21">
      <t>ブヒン</t>
    </rPh>
    <phoneticPr fontId="2"/>
  </si>
  <si>
    <t>一貫生産可能であれば尚、可。</t>
    <phoneticPr fontId="2"/>
  </si>
  <si>
    <t xml:space="preserve">主に○○業界向けの○○機器、△△装置、XX装置の製造販売。
</t>
    <rPh sb="0" eb="1">
      <t>オモ</t>
    </rPh>
    <rPh sb="4" eb="6">
      <t>ギョウカイ</t>
    </rPh>
    <rPh sb="6" eb="7">
      <t>ム</t>
    </rPh>
    <rPh sb="11" eb="13">
      <t>キキ</t>
    </rPh>
    <rPh sb="16" eb="18">
      <t>ソウチ</t>
    </rPh>
    <rPh sb="21" eb="23">
      <t>ソウチ</t>
    </rPh>
    <rPh sb="24" eb="26">
      <t>セイゾウ</t>
    </rPh>
    <rPh sb="26" eb="28">
      <t>ハンバイ</t>
    </rPh>
    <phoneticPr fontId="2"/>
  </si>
  <si>
    <t xml:space="preserve">増産への対応やBCPの観点から、新規取引先を求めています。
案件①
加工内容：○○、○○、材質：XXXX、大きさ00～00、数量00～00個/月
案件②
加工内容：○○、○○、材質：XXXX、大きさ00～00、数量00～00個/月
</t>
    <rPh sb="0" eb="2">
      <t>ゾウサン</t>
    </rPh>
    <rPh sb="4" eb="6">
      <t>タイオウ</t>
    </rPh>
    <rPh sb="11" eb="13">
      <t>カンテン</t>
    </rPh>
    <rPh sb="16" eb="18">
      <t>シンキ</t>
    </rPh>
    <rPh sb="18" eb="21">
      <t>トリヒキサキ</t>
    </rPh>
    <rPh sb="22" eb="23">
      <t>モト</t>
    </rPh>
    <rPh sb="31" eb="33">
      <t>アンケン</t>
    </rPh>
    <rPh sb="35" eb="37">
      <t>カコウ</t>
    </rPh>
    <rPh sb="37" eb="39">
      <t>ナイヨウ</t>
    </rPh>
    <rPh sb="46" eb="48">
      <t>ザイシツ</t>
    </rPh>
    <rPh sb="54" eb="55">
      <t>オオ</t>
    </rPh>
    <rPh sb="63" eb="65">
      <t>スウリョウ</t>
    </rPh>
    <rPh sb="70" eb="71">
      <t>コ</t>
    </rPh>
    <rPh sb="72" eb="73">
      <t>ツキ</t>
    </rPh>
    <rPh sb="74" eb="76">
      <t>アンケン</t>
    </rPh>
    <phoneticPr fontId="2"/>
  </si>
  <si>
    <t>案件①
○○、○○、XXXXの設備を保有していること。○○があれば望ましい。
案件②
○○、○○を保有していること。材料手配も必要。</t>
    <rPh sb="0" eb="2">
      <t>アンケン</t>
    </rPh>
    <rPh sb="15" eb="17">
      <t>セツビ</t>
    </rPh>
    <rPh sb="18" eb="20">
      <t>ホユウ</t>
    </rPh>
    <rPh sb="33" eb="34">
      <t>ノゾ</t>
    </rPh>
    <rPh sb="39" eb="41">
      <t>アンケン</t>
    </rPh>
    <rPh sb="49" eb="51">
      <t>ホユウ</t>
    </rPh>
    <rPh sb="58" eb="60">
      <t>ザイリョウ</t>
    </rPh>
    <rPh sb="60" eb="62">
      <t>テハイ</t>
    </rPh>
    <rPh sb="63" eb="65">
      <t>ヒツヨウ</t>
    </rPh>
    <phoneticPr fontId="2"/>
  </si>
  <si>
    <t>埼玉　次郎</t>
    <rPh sb="0" eb="2">
      <t>サイタマ</t>
    </rPh>
    <rPh sb="3" eb="5">
      <t>ジロウ</t>
    </rPh>
    <phoneticPr fontId="2"/>
  </si>
  <si>
    <t>大宮　三郎</t>
    <rPh sb="0" eb="2">
      <t>オオミヤ</t>
    </rPh>
    <rPh sb="3" eb="5">
      <t>サブロウ</t>
    </rPh>
    <phoneticPr fontId="2"/>
  </si>
  <si>
    <t>管理部　主任</t>
    <rPh sb="0" eb="3">
      <t>カンリブ</t>
    </rPh>
    <rPh sb="4" eb="6">
      <t>シュニン</t>
    </rPh>
    <phoneticPr fontId="2"/>
  </si>
  <si>
    <t>000-0000-0000</t>
    <phoneticPr fontId="2"/>
  </si>
  <si>
    <t>090-0000-0000</t>
    <phoneticPr fontId="2"/>
  </si>
  <si>
    <t>080-0000-0000</t>
    <phoneticPr fontId="2"/>
  </si>
  <si>
    <t>調達管理部　部長</t>
    <rPh sb="0" eb="5">
      <t>チョウタツカンリブ</t>
    </rPh>
    <rPh sb="6" eb="8">
      <t>ブチョウ</t>
    </rPh>
    <phoneticPr fontId="2"/>
  </si>
  <si>
    <t>生産技術部　課長</t>
    <rPh sb="0" eb="5">
      <t>セイサンギジュツブ</t>
    </rPh>
    <rPh sb="6" eb="8">
      <t>カチョウ</t>
    </rPh>
    <phoneticPr fontId="2"/>
  </si>
  <si>
    <t>xxx@xxxx.co.jp</t>
    <phoneticPr fontId="2"/>
  </si>
  <si>
    <t>xxx_1@xxxx.co.jp</t>
    <phoneticPr fontId="2"/>
  </si>
  <si>
    <t>xxx_2@xxxx.co.jp</t>
    <phoneticPr fontId="2"/>
  </si>
  <si>
    <t>連絡担当</t>
    <rPh sb="0" eb="2">
      <t>レンラク</t>
    </rPh>
    <rPh sb="2" eb="4">
      <t>タントウ</t>
    </rPh>
    <phoneticPr fontId="2"/>
  </si>
  <si>
    <t>当日参加者①</t>
    <rPh sb="0" eb="2">
      <t>トウジツ</t>
    </rPh>
    <rPh sb="2" eb="5">
      <t>サンカシャ</t>
    </rPh>
    <phoneticPr fontId="2"/>
  </si>
  <si>
    <t>当日参加者②</t>
    <rPh sb="0" eb="2">
      <t>トウジツ</t>
    </rPh>
    <rPh sb="2" eb="5">
      <t>サンカシャ</t>
    </rPh>
    <phoneticPr fontId="2"/>
  </si>
  <si>
    <t>フリガナ</t>
    <phoneticPr fontId="2"/>
  </si>
  <si>
    <t>企業名</t>
    <rPh sb="0" eb="3">
      <t>キギョウメイ</t>
    </rPh>
    <phoneticPr fontId="2"/>
  </si>
  <si>
    <t>氏名-1</t>
    <rPh sb="0" eb="2">
      <t>シメイ</t>
    </rPh>
    <phoneticPr fontId="2"/>
  </si>
  <si>
    <t>部署役職-1</t>
    <rPh sb="0" eb="2">
      <t>ブショ</t>
    </rPh>
    <rPh sb="2" eb="4">
      <t>ヤクショク</t>
    </rPh>
    <phoneticPr fontId="2"/>
  </si>
  <si>
    <t>TEL-1</t>
    <phoneticPr fontId="2"/>
  </si>
  <si>
    <t>Email-1</t>
    <phoneticPr fontId="2"/>
  </si>
  <si>
    <t>氏名-2</t>
    <rPh sb="0" eb="2">
      <t>シメイ</t>
    </rPh>
    <phoneticPr fontId="2"/>
  </si>
  <si>
    <t>部署役職-2</t>
    <rPh sb="0" eb="2">
      <t>ブショ</t>
    </rPh>
    <rPh sb="2" eb="4">
      <t>ヤクショク</t>
    </rPh>
    <phoneticPr fontId="2"/>
  </si>
  <si>
    <t>TEL-2</t>
  </si>
  <si>
    <t>Email-2</t>
  </si>
  <si>
    <t>氏名-3</t>
    <rPh sb="0" eb="2">
      <t>シメイ</t>
    </rPh>
    <phoneticPr fontId="2"/>
  </si>
  <si>
    <t>部署役職-3</t>
    <rPh sb="0" eb="2">
      <t>ブショ</t>
    </rPh>
    <rPh sb="2" eb="4">
      <t>ヤクショク</t>
    </rPh>
    <phoneticPr fontId="2"/>
  </si>
  <si>
    <t>TEL-3</t>
  </si>
  <si>
    <t>Email-3</t>
  </si>
  <si>
    <t>郵便番号</t>
    <rPh sb="0" eb="2">
      <t>ユウビン</t>
    </rPh>
    <rPh sb="2" eb="4">
      <t>バンゴウ</t>
    </rPh>
    <phoneticPr fontId="2"/>
  </si>
  <si>
    <t>住所</t>
    <rPh sb="0" eb="2">
      <t>ジュウショ</t>
    </rPh>
    <phoneticPr fontId="2"/>
  </si>
  <si>
    <t>HP</t>
    <phoneticPr fontId="2"/>
  </si>
  <si>
    <t>資本金額（万円）</t>
    <rPh sb="0" eb="4">
      <t>シホンキンガク</t>
    </rPh>
    <rPh sb="5" eb="7">
      <t>マンエン</t>
    </rPh>
    <phoneticPr fontId="2"/>
  </si>
  <si>
    <t>従業員数（人）</t>
    <rPh sb="0" eb="4">
      <t>ジュウギョウインスウ</t>
    </rPh>
    <rPh sb="5" eb="6">
      <t>ヒト</t>
    </rPh>
    <phoneticPr fontId="2"/>
  </si>
  <si>
    <t>事業概要</t>
    <rPh sb="0" eb="4">
      <t>ジギョウガイヨウ</t>
    </rPh>
    <phoneticPr fontId="2"/>
  </si>
  <si>
    <t>発注品目</t>
    <rPh sb="0" eb="2">
      <t>ハッチュウ</t>
    </rPh>
    <rPh sb="2" eb="4">
      <t>ヒンモク</t>
    </rPh>
    <phoneticPr fontId="2"/>
  </si>
  <si>
    <t>案件詳細</t>
    <rPh sb="0" eb="2">
      <t>アンケン</t>
    </rPh>
    <rPh sb="2" eb="4">
      <t>ショウサイ</t>
    </rPh>
    <phoneticPr fontId="2"/>
  </si>
  <si>
    <t>必要な能力</t>
    <rPh sb="0" eb="2">
      <t>ヒツヨウ</t>
    </rPh>
    <rPh sb="3" eb="5">
      <t>ノウリョク</t>
    </rPh>
    <phoneticPr fontId="2"/>
  </si>
  <si>
    <t>その他要望</t>
    <rPh sb="2" eb="3">
      <t>タ</t>
    </rPh>
    <rPh sb="3" eb="5">
      <t>ヨウボウ</t>
    </rPh>
    <phoneticPr fontId="2"/>
  </si>
  <si>
    <t xml:space="preserve"> １１ ソフトウェア関連</t>
    <rPh sb="10" eb="12">
      <t>カンレン</t>
    </rPh>
    <phoneticPr fontId="2"/>
  </si>
  <si>
    <t xml:space="preserve"> ９  設計・開発・装置関連</t>
    <rPh sb="12" eb="14">
      <t>カンレン</t>
    </rPh>
    <phoneticPr fontId="2"/>
  </si>
  <si>
    <t xml:space="preserve"> １０ 電気・電子部品関連</t>
    <rPh sb="11" eb="13">
      <t>カンレン</t>
    </rPh>
    <phoneticPr fontId="2"/>
  </si>
  <si>
    <r>
      <rPr>
        <b/>
        <sz val="10"/>
        <rFont val="ＭＳ Ｐゴシック"/>
        <family val="3"/>
        <charset val="128"/>
      </rPr>
      <t xml:space="preserve">加工・作業分野
</t>
    </r>
    <r>
      <rPr>
        <b/>
        <sz val="9"/>
        <rFont val="ＭＳ Ｐゴシック"/>
        <family val="3"/>
        <charset val="128"/>
      </rPr>
      <t xml:space="preserve">
</t>
    </r>
    <r>
      <rPr>
        <sz val="9"/>
        <rFont val="ＭＳ Ｐゴシック"/>
        <family val="3"/>
        <charset val="128"/>
      </rPr>
      <t>※</t>
    </r>
    <r>
      <rPr>
        <b/>
        <u/>
        <sz val="9"/>
        <color indexed="10"/>
        <rFont val="ＭＳ Ｐゴシック"/>
        <family val="3"/>
        <charset val="128"/>
      </rPr>
      <t>該当項目に「●」</t>
    </r>
    <r>
      <rPr>
        <sz val="9"/>
        <rFont val="ＭＳ Ｐゴシック"/>
        <family val="3"/>
        <charset val="128"/>
      </rPr>
      <t>をつけてください
※複数選択可</t>
    </r>
    <rPh sb="5" eb="7">
      <t>ブンヤ</t>
    </rPh>
    <rPh sb="28" eb="32">
      <t>フクスウセンタク</t>
    </rPh>
    <rPh sb="32" eb="33">
      <t>カ</t>
    </rPh>
    <phoneticPr fontId="2"/>
  </si>
  <si>
    <r>
      <rPr>
        <b/>
        <sz val="10"/>
        <rFont val="ＭＳ Ｐゴシック"/>
        <family val="3"/>
        <charset val="128"/>
      </rPr>
      <t>商談先に対するその他要望など(150字以内）</t>
    </r>
    <r>
      <rPr>
        <sz val="10"/>
        <rFont val="ＭＳ Ｐゴシック"/>
        <family val="3"/>
        <charset val="128"/>
      </rPr>
      <t xml:space="preserve">
</t>
    </r>
    <r>
      <rPr>
        <sz val="9"/>
        <rFont val="ＭＳ Ｐゴシック"/>
        <family val="3"/>
        <charset val="128"/>
      </rPr>
      <t>例
・ISO9001の認証を取得している</t>
    </r>
    <rPh sb="0" eb="2">
      <t>ショウダン</t>
    </rPh>
    <rPh sb="2" eb="3">
      <t>サキ</t>
    </rPh>
    <rPh sb="4" eb="5">
      <t>タイ</t>
    </rPh>
    <rPh sb="9" eb="10">
      <t>タ</t>
    </rPh>
    <rPh sb="10" eb="12">
      <t>ヨウボウ</t>
    </rPh>
    <rPh sb="23" eb="24">
      <t>レイ</t>
    </rPh>
    <rPh sb="34" eb="36">
      <t>ニンショウ</t>
    </rPh>
    <rPh sb="37" eb="39">
      <t>シュトク</t>
    </rPh>
    <phoneticPr fontId="2"/>
  </si>
  <si>
    <t>加工・作業分野</t>
    <rPh sb="0" eb="2">
      <t>カコウ</t>
    </rPh>
    <rPh sb="3" eb="5">
      <t>サギョウ</t>
    </rPh>
    <rPh sb="5" eb="7">
      <t>ブンヤ</t>
    </rPh>
    <phoneticPr fontId="2"/>
  </si>
  <si>
    <t>公益財団法人埼玉県産業振興公社　創業・取引支援部　取引支援グループ（担当：井ノ上）
〒330-8669　さいたま市大宮区桜木町１－７－５　ソニックシティビル１０階
TEL 048-647-4086 ／ FAX 048-645-3286 ／ Email shoudan@saitama-j.or.jp</t>
    <rPh sb="34" eb="36">
      <t>タントウ</t>
    </rPh>
    <rPh sb="37" eb="38">
      <t>イ</t>
    </rPh>
    <rPh sb="39" eb="40">
      <t>ウエ</t>
    </rPh>
    <phoneticPr fontId="2"/>
  </si>
  <si>
    <t>✔</t>
  </si>
  <si>
    <r>
      <rPr>
        <b/>
        <sz val="12"/>
        <color rgb="FF000000"/>
        <rFont val="ＭＳ Ｐゴシック"/>
        <family val="3"/>
        <charset val="128"/>
      </rPr>
      <t>１　＜</t>
    </r>
    <r>
      <rPr>
        <b/>
        <sz val="12"/>
        <color indexed="8"/>
        <rFont val="ＭＳ Ｐゴシック"/>
        <family val="3"/>
        <charset val="128"/>
      </rPr>
      <t>申込方法＞</t>
    </r>
    <rPh sb="3" eb="5">
      <t>モウシコミ</t>
    </rPh>
    <rPh sb="5" eb="7">
      <t>ホウホウ</t>
    </rPh>
    <phoneticPr fontId="1"/>
  </si>
  <si>
    <t>２　＜申込書記入情報の使用目的について＞</t>
    <rPh sb="3" eb="5">
      <t>モウシコミ</t>
    </rPh>
    <rPh sb="5" eb="6">
      <t>ショ</t>
    </rPh>
    <rPh sb="6" eb="8">
      <t>キニュウ</t>
    </rPh>
    <rPh sb="8" eb="10">
      <t>ジョウホウ</t>
    </rPh>
    <rPh sb="11" eb="15">
      <t>シヨウモクテキ</t>
    </rPh>
    <phoneticPr fontId="1"/>
  </si>
  <si>
    <t>３　&lt;個人情報の取扱について&gt;</t>
    <phoneticPr fontId="1"/>
  </si>
  <si>
    <t>４　＜商談組み合わせについて＞</t>
    <rPh sb="3" eb="5">
      <t>ショウダン</t>
    </rPh>
    <rPh sb="5" eb="6">
      <t>ク</t>
    </rPh>
    <rPh sb="7" eb="8">
      <t>ア</t>
    </rPh>
    <phoneticPr fontId="1"/>
  </si>
  <si>
    <t>５　＜その他＞</t>
    <rPh sb="5" eb="6">
      <t>タ</t>
    </rPh>
    <phoneticPr fontId="1"/>
  </si>
  <si>
    <t>　（ご同意いただける場合は、☑をご記入ください。お申込には☑が必須となります。）</t>
    <rPh sb="3" eb="5">
      <t>ドウイ</t>
    </rPh>
    <rPh sb="10" eb="12">
      <t>バアイ</t>
    </rPh>
    <rPh sb="17" eb="19">
      <t>キニュウ</t>
    </rPh>
    <phoneticPr fontId="2"/>
  </si>
  <si>
    <t>同意します</t>
    <rPh sb="0" eb="2">
      <t>ドウイ</t>
    </rPh>
    <phoneticPr fontId="2"/>
  </si>
  <si>
    <t>◎下記の確認事項１～５について内容を理解のうえ、参加申込を行います。</t>
    <rPh sb="1" eb="3">
      <t>カキ</t>
    </rPh>
    <rPh sb="15" eb="17">
      <t>ナイヨウ</t>
    </rPh>
    <rPh sb="18" eb="20">
      <t>リカイ</t>
    </rPh>
    <phoneticPr fontId="2"/>
  </si>
  <si>
    <r>
      <t xml:space="preserve">下欄を漏れなくご記入いただき、Excelデータのまま、Emailに添付してお送りください。
</t>
    </r>
    <r>
      <rPr>
        <b/>
        <sz val="12"/>
        <rFont val="ＭＳ Ｐゴシック"/>
        <family val="3"/>
        <charset val="128"/>
      </rPr>
      <t>○	送付先：</t>
    </r>
    <r>
      <rPr>
        <b/>
        <sz val="14"/>
        <rFont val="ＭＳ Ｐゴシック"/>
        <family val="3"/>
        <charset val="128"/>
      </rPr>
      <t xml:space="preserve">shoudan@saitama-j.or.jp
</t>
    </r>
    <r>
      <rPr>
        <b/>
        <sz val="12"/>
        <rFont val="ＭＳ Ｐゴシック"/>
        <family val="3"/>
        <charset val="128"/>
      </rPr>
      <t>○	申込受付期限：令和７年７月１８日（金）</t>
    </r>
    <r>
      <rPr>
        <b/>
        <sz val="14"/>
        <rFont val="ＭＳ Ｐゴシック"/>
        <family val="3"/>
        <charset val="128"/>
      </rPr>
      <t xml:space="preserve">
</t>
    </r>
    <r>
      <rPr>
        <sz val="11"/>
        <rFont val="ＭＳ Ｐゴシック"/>
        <family val="3"/>
        <charset val="128"/>
      </rPr>
      <t xml:space="preserve">	　　　　　　　　　　　　</t>
    </r>
    <r>
      <rPr>
        <b/>
        <sz val="11"/>
        <rFont val="ＭＳ Ｐゴシック"/>
        <family val="3"/>
        <charset val="128"/>
      </rPr>
      <t>※募集状況により、期日前に募集を締切ることがございますので、お早めにご検討ください。</t>
    </r>
    <r>
      <rPr>
        <sz val="11"/>
        <rFont val="ＭＳ Ｐゴシック"/>
        <family val="3"/>
        <charset val="128"/>
      </rPr>
      <t xml:space="preserve">
お申込日から３営業日以内に受付確認のメールを返信いたします。
</t>
    </r>
    <r>
      <rPr>
        <u/>
        <sz val="11"/>
        <color rgb="FFFF0000"/>
        <rFont val="ＭＳ Ｐゴシック"/>
        <family val="3"/>
        <charset val="128"/>
      </rPr>
      <t>受付確認の返信が届かない場合は、</t>
    </r>
    <r>
      <rPr>
        <sz val="11"/>
        <rFont val="ＭＳ Ｐゴシック"/>
        <family val="3"/>
        <charset val="128"/>
      </rPr>
      <t>誠にお手数ではございますが、</t>
    </r>
    <r>
      <rPr>
        <u/>
        <sz val="11"/>
        <color rgb="FFFF0000"/>
        <rFont val="ＭＳ Ｐゴシック"/>
        <family val="3"/>
        <charset val="128"/>
      </rPr>
      <t>必ず</t>
    </r>
    <r>
      <rPr>
        <sz val="11"/>
        <rFont val="ＭＳ Ｐゴシック"/>
        <family val="3"/>
        <charset val="128"/>
      </rPr>
      <t>下記</t>
    </r>
    <r>
      <rPr>
        <u/>
        <sz val="11"/>
        <rFont val="ＭＳ Ｐゴシック"/>
        <family val="3"/>
        <charset val="128"/>
      </rPr>
      <t>事務局までお電話ください</t>
    </r>
    <r>
      <rPr>
        <sz val="11"/>
        <rFont val="ＭＳ Ｐゴシック"/>
        <family val="3"/>
        <charset val="128"/>
      </rPr>
      <t>。</t>
    </r>
    <rPh sb="8" eb="10">
      <t>キニュウ</t>
    </rPh>
    <rPh sb="33" eb="35">
      <t>テンプ</t>
    </rPh>
    <rPh sb="202" eb="203">
      <t>マコト</t>
    </rPh>
    <rPh sb="216" eb="217">
      <t>カナラ</t>
    </rPh>
    <rPh sb="226" eb="228">
      <t>デンワ</t>
    </rPh>
    <phoneticPr fontId="2"/>
  </si>
  <si>
    <t>送付先</t>
    <rPh sb="0" eb="3">
      <t>ソウフサキ</t>
    </rPh>
    <phoneticPr fontId="2"/>
  </si>
  <si>
    <r>
      <rPr>
        <b/>
        <sz val="11"/>
        <color theme="0"/>
        <rFont val="ＭＳ Ｐゴシック"/>
        <family val="3"/>
        <charset val="128"/>
      </rPr>
      <t>令和７年度</t>
    </r>
    <r>
      <rPr>
        <b/>
        <sz val="14"/>
        <color theme="0"/>
        <rFont val="ＭＳ Ｐゴシック"/>
        <family val="3"/>
        <charset val="128"/>
      </rPr>
      <t>「</t>
    </r>
    <r>
      <rPr>
        <b/>
        <sz val="16"/>
        <color theme="0"/>
        <rFont val="ＭＳ Ｐゴシック"/>
        <family val="3"/>
        <charset val="128"/>
      </rPr>
      <t>ものづくり商談会</t>
    </r>
    <r>
      <rPr>
        <b/>
        <sz val="14"/>
        <color theme="0"/>
        <rFont val="ＭＳ Ｐゴシック"/>
        <family val="3"/>
        <charset val="128"/>
      </rPr>
      <t xml:space="preserve"> in さいたまスーパーアリーナ」</t>
    </r>
    <r>
      <rPr>
        <b/>
        <sz val="11"/>
        <color theme="0"/>
        <rFont val="ＭＳ Ｐゴシック"/>
        <family val="3"/>
        <charset val="128"/>
      </rPr>
      <t>（令和７年１１月１８日（火）開催)</t>
    </r>
    <rPh sb="0" eb="2">
      <t>レイワ</t>
    </rPh>
    <rPh sb="3" eb="5">
      <t>ネンド</t>
    </rPh>
    <rPh sb="11" eb="14">
      <t>ショウダンカイ</t>
    </rPh>
    <phoneticPr fontId="2"/>
  </si>
  <si>
    <t>◇下記「ご担当者情報」につきましては、HP掲載等の公開はいたしません。◇</t>
    <rPh sb="21" eb="23">
      <t>ケイサイ</t>
    </rPh>
    <rPh sb="23" eb="24">
      <t>ナド</t>
    </rPh>
    <rPh sb="25" eb="27">
      <t>コウカイ</t>
    </rPh>
    <phoneticPr fontId="2"/>
  </si>
  <si>
    <t>～お申込みに際しては、下記１～５について、必ずご確認ください～</t>
    <rPh sb="2" eb="4">
      <t>モウシコ</t>
    </rPh>
    <rPh sb="6" eb="7">
      <t>サイ</t>
    </rPh>
    <rPh sb="11" eb="13">
      <t>カキ</t>
    </rPh>
    <rPh sb="21" eb="22">
      <t>カナラ</t>
    </rPh>
    <rPh sb="24" eb="26">
      <t>カクニン</t>
    </rPh>
    <phoneticPr fontId="2"/>
  </si>
  <si>
    <t>◇下記「ご担当者情報」につきましては、、HP掲載等の公開はいたしません。◇</t>
    <phoneticPr fontId="2"/>
  </si>
  <si>
    <t>日本　太郎</t>
    <rPh sb="0" eb="2">
      <t>ニホン</t>
    </rPh>
    <rPh sb="3" eb="5">
      <t>タロウ</t>
    </rPh>
    <phoneticPr fontId="2"/>
  </si>
  <si>
    <t>事務局からの
連絡先</t>
    <rPh sb="0" eb="3">
      <t>ジムキョク</t>
    </rPh>
    <rPh sb="7" eb="10">
      <t>レンラクサキ</t>
    </rPh>
    <phoneticPr fontId="2"/>
  </si>
  <si>
    <t>事務局からの
連絡先</t>
    <rPh sb="0" eb="3">
      <t>ジムキョク</t>
    </rPh>
    <rPh sb="7" eb="9">
      <t>レンラク</t>
    </rPh>
    <rPh sb="9" eb="10">
      <t>サキ</t>
    </rPh>
    <phoneticPr fontId="2"/>
  </si>
  <si>
    <t>当日参加者①</t>
    <rPh sb="0" eb="2">
      <t>トウジツ</t>
    </rPh>
    <rPh sb="5" eb="6">
      <t>ジョウシャ</t>
    </rPh>
    <phoneticPr fontId="2"/>
  </si>
  <si>
    <t>■発注側参加企業　募集HP：
https://www.saitama-j.or.jp/monodukuri_r7haccyu</t>
    <rPh sb="1" eb="3">
      <t>ハッチュウ</t>
    </rPh>
    <rPh sb="3" eb="4">
      <t>ガワ</t>
    </rPh>
    <rPh sb="4" eb="6">
      <t>サンカ</t>
    </rPh>
    <rPh sb="6" eb="8">
      <t>キギョウ</t>
    </rPh>
    <rPh sb="9" eb="11">
      <t>ボシュウ</t>
    </rPh>
    <phoneticPr fontId="2"/>
  </si>
  <si>
    <r>
      <t xml:space="preserve">本申込書にご記入いただきました情報は、下記の目的にのみ使用いたします。
</t>
    </r>
    <r>
      <rPr>
        <b/>
        <sz val="11"/>
        <rFont val="ＭＳ Ｐゴシック"/>
        <family val="3"/>
        <charset val="128"/>
      </rPr>
      <t xml:space="preserve">○	受注側参加企業募集：　受注側の参加募集時に、当公社のHPに掲載します（TEL・FAX・担当者情報を除く）
</t>
    </r>
    <r>
      <rPr>
        <sz val="11"/>
        <rFont val="ＭＳ Ｐゴシック"/>
        <family val="3"/>
        <charset val="128"/>
      </rPr>
      <t>○	商談会開催に必要な事項に関して、事務局と申込企業との連絡調整に使用します。
○	会場開催が中止となる場合は、非対面式商談を実施します。その際には、商談組み合わせ相手の受注側参加企業へデータを提供します。
○	本事業の円滑な遂行及び改善のための分析等に利用します。</t>
    </r>
    <rPh sb="40" eb="41">
      <t>ガワ</t>
    </rPh>
    <rPh sb="41" eb="43">
      <t>サンカ</t>
    </rPh>
    <rPh sb="51" eb="52">
      <t>ガワ</t>
    </rPh>
    <rPh sb="143" eb="145">
      <t>バアイ</t>
    </rPh>
    <rPh sb="154" eb="156">
      <t>ジッシ</t>
    </rPh>
    <rPh sb="162" eb="163">
      <t>サイ</t>
    </rPh>
    <rPh sb="178" eb="179">
      <t>ガワ</t>
    </rPh>
    <rPh sb="179" eb="181">
      <t>サンカ</t>
    </rPh>
    <phoneticPr fontId="2"/>
  </si>
  <si>
    <r>
      <t>○商談スケジュールは、発注・受注双方のご希望に基づく構成となります。
今後の工程で商談を希望する受注側参加企業をご指名いただきますが、ご指名いただいた先との商談を確約するものではありません。また、受注側からの商談希望を踏まえ、</t>
    </r>
    <r>
      <rPr>
        <u/>
        <sz val="11"/>
        <color rgb="FFFF0000"/>
        <rFont val="ＭＳ Ｐゴシック"/>
        <family val="3"/>
        <charset val="128"/>
      </rPr>
      <t>指名先以外とご商談いただく場合もございますので、予めご了承ください</t>
    </r>
    <r>
      <rPr>
        <sz val="11"/>
        <rFont val="ＭＳ Ｐゴシック"/>
        <family val="3"/>
        <charset val="128"/>
      </rPr>
      <t>。
○</t>
    </r>
    <r>
      <rPr>
        <u/>
        <sz val="11"/>
        <rFont val="ＭＳ Ｐゴシック"/>
        <family val="3"/>
        <charset val="128"/>
      </rPr>
      <t>商談回数は原則、９回となります</t>
    </r>
    <r>
      <rPr>
        <sz val="11"/>
        <rFont val="ＭＳ Ｐゴシック"/>
        <family val="3"/>
        <charset val="128"/>
      </rPr>
      <t>。（受発注双方からの商談希望が９件に満たない場合を除きます）
商談時間は各回２０分です。途中、名刺交換時間（１５分×１回）の設定を予定しております。	
○	商談会前に、受注側参加企業へ直接商談のご連絡をすることはお控えください。
○	本商談会をきっかけに発生した企業間のトラブル等には一切関与いたしませんので、予めご了承ください。</t>
    </r>
    <rPh sb="50" eb="51">
      <t>ガワ</t>
    </rPh>
    <rPh sb="51" eb="53">
      <t>サンカ</t>
    </rPh>
    <rPh sb="100" eb="101">
      <t>ガワ</t>
    </rPh>
    <rPh sb="109" eb="110">
      <t>フ</t>
    </rPh>
    <rPh sb="200" eb="202">
      <t>カクカイ</t>
    </rPh>
    <rPh sb="204" eb="205">
      <t>フン</t>
    </rPh>
    <rPh sb="208" eb="210">
      <t>トチュウ</t>
    </rPh>
    <rPh sb="248" eb="251">
      <t>ジュチュウガワ</t>
    </rPh>
    <phoneticPr fontId="2"/>
  </si>
  <si>
    <r>
      <t>【</t>
    </r>
    <r>
      <rPr>
        <b/>
        <sz val="20"/>
        <color theme="0"/>
        <rFont val="ＭＳ Ｐゴシック"/>
        <family val="3"/>
        <charset val="128"/>
      </rPr>
      <t>発</t>
    </r>
    <r>
      <rPr>
        <b/>
        <sz val="16"/>
        <color theme="0"/>
        <rFont val="ＭＳ Ｐゴシック"/>
        <family val="3"/>
        <charset val="128"/>
      </rPr>
      <t>注側】</t>
    </r>
    <r>
      <rPr>
        <b/>
        <sz val="18"/>
        <color theme="0"/>
        <rFont val="ＭＳ Ｐゴシック"/>
        <family val="3"/>
        <charset val="128"/>
      </rPr>
      <t>参加企業申込書</t>
    </r>
    <rPh sb="5" eb="7">
      <t>サンカ</t>
    </rPh>
    <rPh sb="7" eb="9">
      <t>キギョウ</t>
    </rPh>
    <rPh sb="9" eb="12">
      <t>モウシコミショ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</si>
</sst>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残&quot;&quot;り&quot;&quot;文&quot;&quot;字&quot;&quot;数&quot;\ General"/>
    <numFmt numFmtId="177" formatCode="[&lt;=999]000;[&lt;=9999]000\-00;000\-0000"/>
  </numFmts>
  <fonts count="3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u/>
      <sz val="9"/>
      <color indexed="10"/>
      <name val="ＭＳ Ｐゴシック"/>
      <family val="3"/>
      <charset val="128"/>
    </font>
    <font>
      <b/>
      <sz val="14"/>
      <name val="ＭＳ Ｐゴシック"/>
      <family val="3"/>
      <charset val="128"/>
    </font>
    <font>
      <sz val="10"/>
      <color indexed="10"/>
      <name val="ＭＳ Ｐゴシック"/>
      <family val="3"/>
      <charset val="128"/>
    </font>
    <font>
      <b/>
      <sz val="12"/>
      <name val="ＭＳ Ｐゴシック"/>
      <family val="3"/>
      <charset val="128"/>
    </font>
    <font>
      <b/>
      <sz val="12"/>
      <color indexed="8"/>
      <name val="ＭＳ Ｐゴシック"/>
      <family val="3"/>
      <charset val="128"/>
    </font>
    <font>
      <u/>
      <sz val="11"/>
      <name val="ＭＳ Ｐゴシック"/>
      <family val="3"/>
      <charset val="128"/>
    </font>
    <font>
      <b/>
      <sz val="9"/>
      <name val="ＭＳ Ｐゴシック"/>
      <family val="3"/>
      <charset val="128"/>
    </font>
    <font>
      <sz val="8"/>
      <name val="ＭＳ Ｐゴシック"/>
      <family val="3"/>
      <charset val="128"/>
    </font>
    <font>
      <sz val="10"/>
      <color rgb="FFFF0000"/>
      <name val="ＭＳ Ｐゴシック"/>
      <family val="3"/>
      <charset val="128"/>
    </font>
    <font>
      <sz val="11"/>
      <color rgb="FFFF0000"/>
      <name val="ＭＳ Ｐゴシック"/>
      <family val="3"/>
      <charset val="128"/>
    </font>
    <font>
      <b/>
      <sz val="14"/>
      <color theme="0"/>
      <name val="ＭＳ Ｐゴシック"/>
      <family val="3"/>
      <charset val="128"/>
    </font>
    <font>
      <u/>
      <sz val="11"/>
      <color theme="10"/>
      <name val="ＭＳ Ｐゴシック"/>
      <family val="3"/>
      <charset val="128"/>
    </font>
    <font>
      <b/>
      <sz val="11"/>
      <color rgb="FFFF0000"/>
      <name val="ＭＳ Ｐゴシック"/>
      <family val="3"/>
      <charset val="128"/>
    </font>
    <font>
      <b/>
      <sz val="9"/>
      <color indexed="81"/>
      <name val="MS P ゴシック"/>
      <family val="3"/>
      <charset val="128"/>
    </font>
    <font>
      <b/>
      <sz val="10"/>
      <color rgb="FFFF0000"/>
      <name val="ＭＳ Ｐゴシック"/>
      <family val="3"/>
      <charset val="128"/>
    </font>
    <font>
      <b/>
      <sz val="14"/>
      <color rgb="FFFF0000"/>
      <name val="ＭＳ Ｐゴシック"/>
      <family val="3"/>
      <charset val="128"/>
    </font>
    <font>
      <b/>
      <sz val="16"/>
      <color theme="0"/>
      <name val="ＭＳ Ｐゴシック"/>
      <family val="3"/>
      <charset val="128"/>
    </font>
    <font>
      <u/>
      <sz val="11"/>
      <color rgb="FFFF0000"/>
      <name val="ＭＳ Ｐゴシック"/>
      <family val="3"/>
      <charset val="128"/>
    </font>
    <font>
      <b/>
      <sz val="12"/>
      <color rgb="FF000000"/>
      <name val="ＭＳ Ｐゴシック"/>
      <family val="3"/>
      <charset val="128"/>
    </font>
    <font>
      <b/>
      <sz val="18"/>
      <color theme="0"/>
      <name val="ＭＳ Ｐゴシック"/>
      <family val="3"/>
      <charset val="128"/>
    </font>
    <font>
      <b/>
      <sz val="11"/>
      <color theme="0"/>
      <name val="ＭＳ Ｐゴシック"/>
      <family val="3"/>
      <charset val="128"/>
    </font>
    <font>
      <b/>
      <sz val="20"/>
      <color theme="0"/>
      <name val="ＭＳ Ｐゴシック"/>
      <family val="3"/>
      <charset val="128"/>
    </font>
    <font>
      <b/>
      <sz val="11"/>
      <name val="BIZ UDPゴシック"/>
      <family val="3"/>
      <charset val="128"/>
    </font>
    <font>
      <b/>
      <sz val="12"/>
      <name val="ＭＳ Ｐゴシック"/>
      <family val="3"/>
      <charset val="128"/>
      <scheme val="minor"/>
    </font>
  </fonts>
  <fills count="9">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rgb="FF002060"/>
        <bgColor indexed="64"/>
      </patternFill>
    </fill>
    <fill>
      <patternFill patternType="solid">
        <fgColor theme="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6" tint="0.79998168889431442"/>
        <bgColor indexed="64"/>
      </patternFill>
    </fill>
  </fills>
  <borders count="58">
    <border>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dotted">
        <color indexed="64"/>
      </bottom>
      <diagonal/>
    </border>
    <border>
      <left/>
      <right/>
      <top/>
      <bottom style="double">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thin">
        <color indexed="64"/>
      </right>
      <top style="medium">
        <color indexed="64"/>
      </top>
      <bottom/>
      <diagonal/>
    </border>
    <border>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right style="medium">
        <color indexed="64"/>
      </right>
      <top/>
      <bottom style="medium">
        <color indexed="64"/>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diagonal/>
    </border>
    <border>
      <left/>
      <right style="medium">
        <color indexed="64"/>
      </right>
      <top style="medium">
        <color indexed="64"/>
      </top>
      <bottom style="dotted">
        <color indexed="64"/>
      </bottom>
      <diagonal/>
    </border>
    <border>
      <left style="medium">
        <color indexed="64"/>
      </left>
      <right style="thin">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rgb="FF002060"/>
      </left>
      <right style="thin">
        <color rgb="FF002060"/>
      </right>
      <top style="thin">
        <color rgb="FF002060"/>
      </top>
      <bottom style="thin">
        <color rgb="FF002060"/>
      </bottom>
      <diagonal/>
    </border>
  </borders>
  <cellStyleXfs count="3">
    <xf numFmtId="0" fontId="0" fillId="0" borderId="0"/>
    <xf numFmtId="38" fontId="1" fillId="0" borderId="0" applyFont="0" applyFill="0" applyBorder="0" applyAlignment="0" applyProtection="0"/>
    <xf numFmtId="0" fontId="18" fillId="0" borderId="0" applyNumberFormat="0" applyFill="0" applyBorder="0" applyAlignment="0" applyProtection="0"/>
  </cellStyleXfs>
  <cellXfs count="209">
    <xf numFmtId="0" fontId="0" fillId="0" borderId="0" xfId="0"/>
    <xf numFmtId="0" fontId="0" fillId="0" borderId="0" xfId="0" applyAlignment="1">
      <alignment vertical="center"/>
    </xf>
    <xf numFmtId="0" fontId="3" fillId="0" borderId="0" xfId="0" applyFont="1" applyAlignment="1">
      <alignment vertical="center"/>
    </xf>
    <xf numFmtId="0" fontId="15" fillId="0" borderId="0" xfId="0" applyFont="1" applyAlignment="1">
      <alignment vertical="center"/>
    </xf>
    <xf numFmtId="0" fontId="15" fillId="0" borderId="0" xfId="0" applyFont="1" applyAlignment="1">
      <alignment horizontal="center" vertical="center"/>
    </xf>
    <xf numFmtId="0" fontId="3" fillId="0" borderId="0" xfId="0" applyFont="1" applyAlignment="1">
      <alignment horizontal="center" vertical="center"/>
    </xf>
    <xf numFmtId="0" fontId="3" fillId="2" borderId="8" xfId="0" applyFont="1" applyFill="1" applyBorder="1" applyAlignment="1">
      <alignment vertical="center" wrapText="1"/>
    </xf>
    <xf numFmtId="0" fontId="3" fillId="2" borderId="3" xfId="0" applyFont="1" applyFill="1" applyBorder="1" applyAlignment="1">
      <alignment vertical="center" wrapText="1"/>
    </xf>
    <xf numFmtId="0" fontId="3" fillId="2" borderId="5" xfId="0" applyFont="1" applyFill="1" applyBorder="1" applyAlignment="1">
      <alignment vertical="center" wrapText="1"/>
    </xf>
    <xf numFmtId="0" fontId="5" fillId="2" borderId="18"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3"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5" xfId="0" applyFont="1" applyFill="1" applyBorder="1" applyAlignment="1">
      <alignment horizontal="center" vertical="center" wrapText="1"/>
    </xf>
    <xf numFmtId="0" fontId="3" fillId="0" borderId="6" xfId="0" applyFont="1" applyBorder="1" applyAlignment="1">
      <alignment vertical="center" wrapText="1" shrinkToFit="1"/>
    </xf>
    <xf numFmtId="0" fontId="5" fillId="2" borderId="17" xfId="0" applyFont="1" applyFill="1" applyBorder="1" applyAlignment="1">
      <alignment horizontal="left" vertical="center" wrapText="1"/>
    </xf>
    <xf numFmtId="0" fontId="6" fillId="3" borderId="37" xfId="0" applyFont="1" applyFill="1" applyBorder="1" applyAlignment="1">
      <alignment horizontal="center" vertical="center" shrinkToFit="1"/>
    </xf>
    <xf numFmtId="0" fontId="5" fillId="2" borderId="28" xfId="0" applyFont="1" applyFill="1" applyBorder="1" applyAlignment="1">
      <alignment horizontal="center" vertical="center"/>
    </xf>
    <xf numFmtId="0" fontId="5" fillId="2" borderId="28" xfId="0" applyFont="1" applyFill="1" applyBorder="1" applyAlignment="1">
      <alignment horizontal="center" vertical="center" shrinkToFit="1"/>
    </xf>
    <xf numFmtId="0" fontId="5" fillId="2" borderId="28" xfId="0" applyFont="1" applyFill="1" applyBorder="1" applyAlignment="1">
      <alignment horizontal="center" vertical="center" wrapText="1" shrinkToFit="1"/>
    </xf>
    <xf numFmtId="0" fontId="5" fillId="2" borderId="28" xfId="0" applyFont="1" applyFill="1" applyBorder="1" applyAlignment="1">
      <alignment horizontal="center" vertical="center" wrapText="1"/>
    </xf>
    <xf numFmtId="0" fontId="5" fillId="0" borderId="0" xfId="0" applyFont="1" applyAlignment="1">
      <alignment vertical="center"/>
    </xf>
    <xf numFmtId="0" fontId="5" fillId="2" borderId="0" xfId="0" applyFont="1" applyFill="1" applyAlignment="1">
      <alignment horizontal="center" vertical="center"/>
    </xf>
    <xf numFmtId="0" fontId="5" fillId="0" borderId="0" xfId="0" applyFont="1" applyAlignment="1">
      <alignment vertical="center" shrinkToFit="1"/>
    </xf>
    <xf numFmtId="0" fontId="3" fillId="2" borderId="1" xfId="0" applyFont="1" applyFill="1" applyBorder="1" applyAlignment="1">
      <alignment horizontal="center" vertical="center"/>
    </xf>
    <xf numFmtId="177" fontId="3" fillId="2" borderId="3" xfId="0" applyNumberFormat="1" applyFont="1" applyFill="1" applyBorder="1" applyAlignment="1">
      <alignment vertical="center"/>
    </xf>
    <xf numFmtId="0" fontId="6" fillId="2" borderId="39" xfId="0" applyFont="1" applyFill="1" applyBorder="1" applyAlignment="1">
      <alignment horizontal="left" vertical="center" shrinkToFit="1"/>
    </xf>
    <xf numFmtId="0" fontId="6" fillId="3" borderId="41" xfId="0" applyFont="1" applyFill="1" applyBorder="1" applyAlignment="1">
      <alignment horizontal="center" vertical="center" shrinkToFit="1"/>
    </xf>
    <xf numFmtId="0" fontId="6" fillId="2" borderId="40" xfId="0" applyFont="1" applyFill="1" applyBorder="1" applyAlignment="1">
      <alignment horizontal="left" vertical="center" shrinkToFit="1"/>
    </xf>
    <xf numFmtId="177" fontId="3" fillId="0" borderId="3" xfId="0" applyNumberFormat="1" applyFont="1" applyBorder="1" applyAlignment="1">
      <alignment vertical="center"/>
    </xf>
    <xf numFmtId="0" fontId="0" fillId="5" borderId="19" xfId="0" applyFill="1" applyBorder="1" applyAlignment="1">
      <alignment vertical="center"/>
    </xf>
    <xf numFmtId="0" fontId="15" fillId="0" borderId="0" xfId="0" applyFont="1" applyAlignment="1">
      <alignment vertical="center" wrapText="1"/>
    </xf>
    <xf numFmtId="0" fontId="0" fillId="0" borderId="0" xfId="0" applyAlignment="1">
      <alignment horizontal="centerContinuous"/>
    </xf>
    <xf numFmtId="0" fontId="0" fillId="0" borderId="19" xfId="0" applyBorder="1" applyAlignment="1">
      <alignment horizontal="center"/>
    </xf>
    <xf numFmtId="0" fontId="0" fillId="6" borderId="19" xfId="0" applyFill="1" applyBorder="1" applyAlignment="1">
      <alignment horizontal="center"/>
    </xf>
    <xf numFmtId="0" fontId="0" fillId="7" borderId="19" xfId="0" applyFill="1" applyBorder="1" applyAlignment="1">
      <alignment horizontal="center"/>
    </xf>
    <xf numFmtId="0" fontId="0" fillId="8" borderId="19" xfId="0" applyFill="1" applyBorder="1" applyAlignment="1">
      <alignment horizontal="center"/>
    </xf>
    <xf numFmtId="0" fontId="0" fillId="0" borderId="0" xfId="0" applyAlignment="1">
      <alignment horizontal="center"/>
    </xf>
    <xf numFmtId="49" fontId="0" fillId="0" borderId="0" xfId="0" applyNumberFormat="1"/>
    <xf numFmtId="0" fontId="21" fillId="0" borderId="0" xfId="0" applyFont="1" applyAlignment="1">
      <alignment vertical="center"/>
    </xf>
    <xf numFmtId="0" fontId="21" fillId="0" borderId="0" xfId="0" applyFont="1" applyAlignment="1">
      <alignment horizontal="left" vertical="center"/>
    </xf>
    <xf numFmtId="176" fontId="21" fillId="0" borderId="0" xfId="0" applyNumberFormat="1" applyFont="1" applyAlignment="1">
      <alignment horizontal="center" vertical="center" wrapText="1"/>
    </xf>
    <xf numFmtId="0" fontId="22" fillId="0" borderId="0" xfId="0" applyFont="1" applyAlignment="1">
      <alignment vertical="center"/>
    </xf>
    <xf numFmtId="0" fontId="21" fillId="0" borderId="0" xfId="0" applyFont="1" applyAlignment="1">
      <alignment horizontal="right" vertical="center"/>
    </xf>
    <xf numFmtId="0" fontId="22" fillId="0" borderId="0" xfId="0" applyFont="1" applyAlignment="1">
      <alignment vertical="center" wrapText="1"/>
    </xf>
    <xf numFmtId="38" fontId="0" fillId="0" borderId="0" xfId="0" applyNumberFormat="1"/>
    <xf numFmtId="177" fontId="3" fillId="0" borderId="3" xfId="0" applyNumberFormat="1" applyFont="1" applyBorder="1" applyAlignment="1" applyProtection="1">
      <alignment vertical="center"/>
      <protection locked="0"/>
    </xf>
    <xf numFmtId="0" fontId="6" fillId="3" borderId="37" xfId="0" applyFont="1" applyFill="1" applyBorder="1" applyAlignment="1" applyProtection="1">
      <alignment horizontal="center" vertical="center" shrinkToFit="1"/>
      <protection locked="0"/>
    </xf>
    <xf numFmtId="0" fontId="6" fillId="3" borderId="41" xfId="0" applyFont="1" applyFill="1" applyBorder="1" applyAlignment="1" applyProtection="1">
      <alignment horizontal="center" vertical="center" shrinkToFit="1"/>
      <protection locked="0"/>
    </xf>
    <xf numFmtId="0" fontId="11" fillId="5" borderId="0" xfId="0" applyFont="1" applyFill="1" applyAlignment="1">
      <alignment vertical="center"/>
    </xf>
    <xf numFmtId="0" fontId="0" fillId="5" borderId="0" xfId="0" applyFill="1" applyAlignment="1">
      <alignment vertical="center"/>
    </xf>
    <xf numFmtId="0" fontId="0" fillId="5" borderId="0" xfId="0" applyFill="1" applyAlignment="1">
      <alignment horizontal="center" vertical="center"/>
    </xf>
    <xf numFmtId="0" fontId="3" fillId="5" borderId="0" xfId="0" applyFont="1" applyFill="1" applyAlignment="1">
      <alignment vertical="center"/>
    </xf>
    <xf numFmtId="0" fontId="5" fillId="5" borderId="0" xfId="0" applyFont="1" applyFill="1" applyAlignment="1">
      <alignment vertical="center"/>
    </xf>
    <xf numFmtId="0" fontId="3" fillId="0" borderId="45" xfId="0" applyFont="1" applyBorder="1" applyAlignment="1">
      <alignment vertical="center" wrapText="1" shrinkToFit="1"/>
    </xf>
    <xf numFmtId="0" fontId="30" fillId="2" borderId="57" xfId="0" applyFont="1" applyFill="1" applyBorder="1" applyAlignment="1">
      <alignment horizontal="center" vertical="center"/>
    </xf>
    <xf numFmtId="0" fontId="3" fillId="3" borderId="29" xfId="0" applyFont="1" applyFill="1" applyBorder="1" applyAlignment="1" applyProtection="1">
      <alignment horizontal="left" vertical="center"/>
      <protection locked="0"/>
    </xf>
    <xf numFmtId="49" fontId="3" fillId="3" borderId="55" xfId="0" applyNumberFormat="1" applyFont="1" applyFill="1" applyBorder="1" applyAlignment="1" applyProtection="1">
      <alignment horizontal="left" vertical="center" shrinkToFit="1"/>
      <protection locked="0"/>
    </xf>
    <xf numFmtId="0" fontId="5" fillId="8" borderId="18" xfId="0" applyFont="1" applyFill="1" applyBorder="1" applyAlignment="1">
      <alignment horizontal="center" vertical="center"/>
    </xf>
    <xf numFmtId="0" fontId="5" fillId="8" borderId="0" xfId="0" applyFont="1" applyFill="1" applyAlignment="1">
      <alignment horizontal="center" vertical="center"/>
    </xf>
    <xf numFmtId="0" fontId="5" fillId="8" borderId="13" xfId="0" applyFont="1" applyFill="1" applyBorder="1" applyAlignment="1">
      <alignment horizontal="center" vertical="center"/>
    </xf>
    <xf numFmtId="0" fontId="5" fillId="8" borderId="3" xfId="0" applyFont="1" applyFill="1" applyBorder="1" applyAlignment="1">
      <alignment horizontal="center" vertical="center" wrapText="1"/>
    </xf>
    <xf numFmtId="0" fontId="5" fillId="8" borderId="3" xfId="0" applyFont="1" applyFill="1" applyBorder="1" applyAlignment="1">
      <alignment horizontal="center" vertical="center"/>
    </xf>
    <xf numFmtId="0" fontId="3" fillId="8" borderId="1" xfId="0" applyFont="1" applyFill="1" applyBorder="1" applyAlignment="1">
      <alignment horizontal="center" vertical="center"/>
    </xf>
    <xf numFmtId="177" fontId="3" fillId="8" borderId="3" xfId="0" applyNumberFormat="1" applyFont="1" applyFill="1" applyBorder="1" applyAlignment="1">
      <alignment vertical="center"/>
    </xf>
    <xf numFmtId="0" fontId="5" fillId="8" borderId="11" xfId="0" applyFont="1" applyFill="1" applyBorder="1" applyAlignment="1">
      <alignment horizontal="left" vertical="center" wrapText="1"/>
    </xf>
    <xf numFmtId="0" fontId="3" fillId="8" borderId="8" xfId="0" applyFont="1" applyFill="1" applyBorder="1" applyAlignment="1">
      <alignment vertical="center" wrapText="1"/>
    </xf>
    <xf numFmtId="0" fontId="3" fillId="8" borderId="3" xfId="0" applyFont="1" applyFill="1" applyBorder="1" applyAlignment="1">
      <alignment vertical="center" wrapText="1"/>
    </xf>
    <xf numFmtId="0" fontId="3" fillId="8" borderId="5" xfId="0" applyFont="1" applyFill="1" applyBorder="1" applyAlignment="1">
      <alignment vertical="center" wrapText="1"/>
    </xf>
    <xf numFmtId="0" fontId="6" fillId="8" borderId="40" xfId="0" applyFont="1" applyFill="1" applyBorder="1" applyAlignment="1">
      <alignment horizontal="left" vertical="center" shrinkToFit="1"/>
    </xf>
    <xf numFmtId="0" fontId="5" fillId="8" borderId="28" xfId="0" applyFont="1" applyFill="1" applyBorder="1" applyAlignment="1">
      <alignment horizontal="center" vertical="center"/>
    </xf>
    <xf numFmtId="0" fontId="5" fillId="8" borderId="28" xfId="0" applyFont="1" applyFill="1" applyBorder="1" applyAlignment="1">
      <alignment horizontal="center" vertical="center" wrapText="1"/>
    </xf>
    <xf numFmtId="0" fontId="5" fillId="8" borderId="28" xfId="0" applyFont="1" applyFill="1" applyBorder="1" applyAlignment="1">
      <alignment horizontal="center" vertical="center" wrapText="1" shrinkToFit="1"/>
    </xf>
    <xf numFmtId="0" fontId="5" fillId="8" borderId="28" xfId="0" applyFont="1" applyFill="1" applyBorder="1" applyAlignment="1">
      <alignment horizontal="center" vertical="center" shrinkToFit="1"/>
    </xf>
    <xf numFmtId="0" fontId="0" fillId="0" borderId="0" xfId="0" applyAlignment="1">
      <alignment vertical="top"/>
    </xf>
    <xf numFmtId="0" fontId="21" fillId="0" borderId="0" xfId="0" applyFont="1" applyAlignment="1">
      <alignment vertical="top"/>
    </xf>
    <xf numFmtId="0" fontId="11" fillId="2" borderId="0" xfId="0" applyFont="1" applyFill="1" applyAlignment="1">
      <alignment vertical="center"/>
    </xf>
    <xf numFmtId="0" fontId="0" fillId="2" borderId="0" xfId="0" applyFill="1" applyAlignment="1">
      <alignment vertical="center"/>
    </xf>
    <xf numFmtId="0" fontId="10" fillId="8" borderId="0" xfId="0" applyFont="1" applyFill="1" applyAlignment="1">
      <alignment vertical="center"/>
    </xf>
    <xf numFmtId="0" fontId="0" fillId="8" borderId="0" xfId="0" applyFill="1" applyAlignment="1">
      <alignment vertical="center"/>
    </xf>
    <xf numFmtId="0" fontId="19" fillId="8" borderId="0" xfId="0" applyFont="1" applyFill="1" applyAlignment="1">
      <alignment vertical="center" wrapText="1"/>
    </xf>
    <xf numFmtId="0" fontId="0" fillId="8" borderId="0" xfId="0" applyFill="1" applyAlignment="1">
      <alignment vertical="center" wrapText="1"/>
    </xf>
    <xf numFmtId="0" fontId="0" fillId="6" borderId="2" xfId="0" applyFill="1" applyBorder="1" applyAlignment="1">
      <alignment horizontal="center" vertical="center"/>
    </xf>
    <xf numFmtId="0" fontId="3" fillId="3" borderId="29" xfId="0" applyFont="1" applyFill="1" applyBorder="1" applyAlignment="1">
      <alignment horizontal="left" vertical="center"/>
    </xf>
    <xf numFmtId="49" fontId="3" fillId="3" borderId="28" xfId="0" applyNumberFormat="1" applyFont="1" applyFill="1" applyBorder="1" applyAlignment="1">
      <alignment horizontal="left" vertical="center" shrinkToFit="1"/>
    </xf>
    <xf numFmtId="0" fontId="0" fillId="3" borderId="44" xfId="0" applyFill="1" applyBorder="1" applyAlignment="1" applyProtection="1">
      <alignment horizontal="center" vertical="center" wrapText="1"/>
      <protection locked="0"/>
    </xf>
    <xf numFmtId="0" fontId="4" fillId="2" borderId="0" xfId="0" applyFont="1" applyFill="1" applyAlignment="1" applyProtection="1">
      <alignment horizontal="left" vertical="center" wrapText="1"/>
      <protection locked="0"/>
    </xf>
    <xf numFmtId="0" fontId="17" fillId="4" borderId="57" xfId="0" applyFont="1" applyFill="1" applyBorder="1" applyAlignment="1">
      <alignment horizontal="center" vertical="center" wrapText="1"/>
    </xf>
    <xf numFmtId="0" fontId="3" fillId="0" borderId="24" xfId="0" applyFont="1" applyBorder="1" applyAlignment="1">
      <alignment horizontal="left" vertical="center" shrinkToFit="1"/>
    </xf>
    <xf numFmtId="0" fontId="3" fillId="0" borderId="36" xfId="0" applyFont="1" applyBorder="1" applyAlignment="1">
      <alignment horizontal="left" vertical="center" shrinkToFit="1"/>
    </xf>
    <xf numFmtId="0" fontId="4" fillId="2" borderId="31"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3" borderId="29" xfId="0" applyFont="1" applyFill="1" applyBorder="1" applyAlignment="1">
      <alignment horizontal="left" vertical="center" shrinkToFit="1"/>
    </xf>
    <xf numFmtId="0" fontId="3" fillId="3" borderId="30" xfId="0" applyFont="1" applyFill="1" applyBorder="1" applyAlignment="1">
      <alignment horizontal="left" vertical="center" shrinkToFit="1"/>
    </xf>
    <xf numFmtId="0" fontId="5" fillId="2" borderId="27" xfId="0" applyFont="1" applyFill="1" applyBorder="1" applyAlignment="1">
      <alignment horizontal="center" vertical="center" shrinkToFit="1"/>
    </xf>
    <xf numFmtId="0" fontId="4" fillId="2" borderId="23" xfId="0" applyFont="1" applyFill="1" applyBorder="1" applyAlignment="1">
      <alignment horizontal="center" vertical="center" shrinkToFit="1"/>
    </xf>
    <xf numFmtId="0" fontId="18" fillId="3" borderId="22" xfId="2" applyFill="1" applyBorder="1" applyAlignment="1">
      <alignment horizontal="left" vertical="center" shrinkToFit="1"/>
    </xf>
    <xf numFmtId="0" fontId="3" fillId="3" borderId="22" xfId="0" applyFont="1" applyFill="1" applyBorder="1" applyAlignment="1">
      <alignment horizontal="left" vertical="center" shrinkToFit="1"/>
    </xf>
    <xf numFmtId="0" fontId="3" fillId="3" borderId="23" xfId="0" applyFont="1" applyFill="1" applyBorder="1" applyAlignment="1">
      <alignment horizontal="left" vertical="center" shrinkToFit="1"/>
    </xf>
    <xf numFmtId="0" fontId="3" fillId="2" borderId="26" xfId="0" applyFont="1" applyFill="1" applyBorder="1" applyAlignment="1">
      <alignment horizontal="center" vertical="center"/>
    </xf>
    <xf numFmtId="0" fontId="3" fillId="2" borderId="11" xfId="0" applyFont="1" applyFill="1" applyBorder="1" applyAlignment="1">
      <alignment horizontal="center" vertical="center"/>
    </xf>
    <xf numFmtId="0" fontId="5" fillId="2" borderId="9"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18" fillId="3" borderId="10" xfId="2" applyFill="1" applyBorder="1" applyAlignment="1">
      <alignment horizontal="left" vertical="center" shrinkToFit="1"/>
    </xf>
    <xf numFmtId="0" fontId="3" fillId="3" borderId="10" xfId="0" applyFont="1" applyFill="1" applyBorder="1" applyAlignment="1">
      <alignment horizontal="left" vertical="center" shrinkToFit="1"/>
    </xf>
    <xf numFmtId="0" fontId="3" fillId="3" borderId="14" xfId="0" applyFont="1" applyFill="1" applyBorder="1" applyAlignment="1">
      <alignment horizontal="left" vertical="center" shrinkToFit="1"/>
    </xf>
    <xf numFmtId="0" fontId="4" fillId="2" borderId="33" xfId="0" applyFont="1" applyFill="1" applyBorder="1" applyAlignment="1">
      <alignment horizontal="center" vertical="center" textRotation="255"/>
    </xf>
    <xf numFmtId="0" fontId="4" fillId="2" borderId="35" xfId="0" applyFont="1" applyFill="1" applyBorder="1" applyAlignment="1">
      <alignment horizontal="center" vertical="center" textRotation="255"/>
    </xf>
    <xf numFmtId="0" fontId="3" fillId="0" borderId="6" xfId="0" applyFont="1" applyBorder="1" applyAlignment="1">
      <alignment horizontal="left" vertical="top" wrapText="1"/>
    </xf>
    <xf numFmtId="0" fontId="3" fillId="0" borderId="0" xfId="0" applyFont="1" applyAlignment="1">
      <alignment horizontal="left" vertical="top" wrapText="1"/>
    </xf>
    <xf numFmtId="0" fontId="3" fillId="0" borderId="7" xfId="0" applyFont="1" applyBorder="1" applyAlignment="1">
      <alignment horizontal="left" vertical="top" wrapText="1"/>
    </xf>
    <xf numFmtId="0" fontId="3" fillId="2" borderId="15"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6" fillId="2" borderId="42" xfId="0" applyFont="1" applyFill="1" applyBorder="1" applyAlignment="1">
      <alignment horizontal="left" vertical="center" shrinkToFit="1"/>
    </xf>
    <xf numFmtId="0" fontId="6" fillId="2" borderId="43" xfId="0" applyFont="1" applyFill="1" applyBorder="1" applyAlignment="1">
      <alignment horizontal="left" vertical="center" shrinkToFi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12" xfId="0" applyFont="1" applyBorder="1" applyAlignment="1">
      <alignment horizontal="left" vertical="top" wrapText="1"/>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34" xfId="0" applyFont="1" applyBorder="1" applyAlignment="1">
      <alignment horizontal="left" vertical="top" wrapText="1"/>
    </xf>
    <xf numFmtId="0" fontId="4" fillId="2" borderId="31"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3" fillId="0" borderId="20" xfId="0" applyFont="1" applyBorder="1" applyAlignment="1">
      <alignment horizontal="left" vertical="center" shrinkToFit="1"/>
    </xf>
    <xf numFmtId="0" fontId="3" fillId="0" borderId="21" xfId="0" applyFont="1" applyBorder="1" applyAlignment="1">
      <alignment horizontal="left" vertical="center" shrinkToFit="1"/>
    </xf>
    <xf numFmtId="0" fontId="3" fillId="0" borderId="32"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3" xfId="0" applyFont="1" applyBorder="1" applyAlignment="1">
      <alignment horizontal="left" vertical="center"/>
    </xf>
    <xf numFmtId="0" fontId="3" fillId="0" borderId="12" xfId="0" applyFont="1" applyBorder="1" applyAlignment="1">
      <alignment horizontal="left" vertical="center"/>
    </xf>
    <xf numFmtId="0" fontId="18" fillId="0" borderId="2" xfId="2" applyFill="1" applyBorder="1" applyAlignment="1">
      <alignment horizontal="left" vertical="center" wrapText="1"/>
    </xf>
    <xf numFmtId="0" fontId="3" fillId="0" borderId="3" xfId="0" applyFont="1" applyBorder="1" applyAlignment="1">
      <alignment horizontal="left" vertical="center" wrapText="1"/>
    </xf>
    <xf numFmtId="0" fontId="3" fillId="0" borderId="12" xfId="0" applyFont="1" applyBorder="1" applyAlignment="1">
      <alignment horizontal="left" vertical="center" wrapText="1"/>
    </xf>
    <xf numFmtId="49" fontId="3" fillId="0" borderId="2" xfId="0" quotePrefix="1" applyNumberFormat="1" applyFont="1" applyBorder="1" applyAlignment="1">
      <alignment horizontal="left" vertical="center"/>
    </xf>
    <xf numFmtId="49" fontId="3" fillId="0" borderId="3" xfId="0" quotePrefix="1" applyNumberFormat="1" applyFont="1" applyBorder="1" applyAlignment="1">
      <alignment horizontal="left" vertical="center"/>
    </xf>
    <xf numFmtId="38" fontId="5" fillId="2" borderId="11" xfId="1" applyFont="1" applyFill="1" applyBorder="1" applyAlignment="1">
      <alignment horizontal="center" vertical="center" wrapText="1" shrinkToFit="1"/>
    </xf>
    <xf numFmtId="38" fontId="3" fillId="0" borderId="2" xfId="1" applyFont="1" applyFill="1" applyBorder="1" applyAlignment="1">
      <alignment horizontal="left" vertical="center" shrinkToFit="1"/>
    </xf>
    <xf numFmtId="38" fontId="3" fillId="0" borderId="12" xfId="1" applyFont="1" applyFill="1" applyBorder="1" applyAlignment="1">
      <alignment horizontal="left" vertical="center" shrinkToFit="1"/>
    </xf>
    <xf numFmtId="38" fontId="3" fillId="0" borderId="2" xfId="1" applyFont="1" applyFill="1" applyBorder="1" applyAlignment="1">
      <alignment horizontal="left" vertical="center"/>
    </xf>
    <xf numFmtId="38" fontId="3" fillId="0" borderId="12" xfId="1" applyFont="1" applyFill="1" applyBorder="1" applyAlignment="1">
      <alignment horizontal="left" vertical="center"/>
    </xf>
    <xf numFmtId="0" fontId="3" fillId="0" borderId="5" xfId="0" applyFont="1" applyBorder="1" applyAlignment="1">
      <alignment horizontal="left" vertical="top"/>
    </xf>
    <xf numFmtId="0" fontId="3" fillId="0" borderId="34" xfId="0" applyFont="1" applyBorder="1" applyAlignment="1">
      <alignment horizontal="left" vertical="top"/>
    </xf>
    <xf numFmtId="0" fontId="3" fillId="5" borderId="0" xfId="0" applyFont="1" applyFill="1" applyAlignment="1">
      <alignment horizontal="left" vertical="center" wrapText="1"/>
    </xf>
    <xf numFmtId="0" fontId="3" fillId="0" borderId="9" xfId="0" applyFont="1" applyBorder="1" applyAlignment="1" applyProtection="1">
      <alignment horizontal="left" vertical="center" shrinkToFit="1"/>
      <protection locked="0"/>
    </xf>
    <xf numFmtId="0" fontId="3" fillId="0" borderId="10" xfId="0" applyFont="1" applyBorder="1" applyAlignment="1" applyProtection="1">
      <alignment horizontal="left" vertical="center" shrinkToFit="1"/>
      <protection locked="0"/>
    </xf>
    <xf numFmtId="0" fontId="3" fillId="0" borderId="49" xfId="0" applyFont="1" applyBorder="1" applyAlignment="1" applyProtection="1">
      <alignment horizontal="left" vertical="center" shrinkToFit="1"/>
      <protection locked="0"/>
    </xf>
    <xf numFmtId="0" fontId="29" fillId="2" borderId="57" xfId="0" applyFont="1" applyFill="1" applyBorder="1" applyAlignment="1" applyProtection="1">
      <alignment horizontal="center" vertical="center" shrinkToFit="1"/>
      <protection locked="0"/>
    </xf>
    <xf numFmtId="0" fontId="23" fillId="4" borderId="57" xfId="0" applyFont="1" applyFill="1" applyBorder="1" applyAlignment="1">
      <alignment horizontal="center" vertical="center"/>
    </xf>
    <xf numFmtId="0" fontId="3" fillId="0" borderId="20" xfId="0" applyFont="1" applyBorder="1" applyAlignment="1" applyProtection="1">
      <alignment horizontal="left" vertical="center" shrinkToFit="1"/>
      <protection locked="0"/>
    </xf>
    <xf numFmtId="0" fontId="3" fillId="0" borderId="21" xfId="0" applyFont="1" applyBorder="1" applyAlignment="1" applyProtection="1">
      <alignment horizontal="left" vertical="center" shrinkToFit="1"/>
      <protection locked="0"/>
    </xf>
    <xf numFmtId="0" fontId="3" fillId="0" borderId="47" xfId="0" applyFont="1" applyBorder="1" applyAlignment="1" applyProtection="1">
      <alignment horizontal="left" vertical="center" shrinkToFit="1"/>
      <protection locked="0"/>
    </xf>
    <xf numFmtId="0" fontId="3" fillId="0" borderId="2" xfId="0" applyFont="1" applyBorder="1" applyAlignment="1" applyProtection="1">
      <alignment horizontal="left" vertical="top" wrapText="1"/>
      <protection locked="0"/>
    </xf>
    <xf numFmtId="0" fontId="3" fillId="0" borderId="3" xfId="0" applyFont="1" applyBorder="1" applyAlignment="1" applyProtection="1">
      <alignment horizontal="left" vertical="top"/>
      <protection locked="0"/>
    </xf>
    <xf numFmtId="0" fontId="3" fillId="0" borderId="43" xfId="0" applyFont="1" applyBorder="1" applyAlignment="1" applyProtection="1">
      <alignment horizontal="left" vertical="top"/>
      <protection locked="0"/>
    </xf>
    <xf numFmtId="0" fontId="3" fillId="0" borderId="1"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50" xfId="0" applyFont="1" applyBorder="1" applyAlignment="1" applyProtection="1">
      <alignment horizontal="left" vertical="top" wrapText="1"/>
      <protection locked="0"/>
    </xf>
    <xf numFmtId="0" fontId="4" fillId="8" borderId="51" xfId="0" applyFont="1" applyFill="1" applyBorder="1" applyAlignment="1">
      <alignment horizontal="center" vertical="center" textRotation="255"/>
    </xf>
    <xf numFmtId="0" fontId="4" fillId="8" borderId="52" xfId="0" applyFont="1" applyFill="1" applyBorder="1" applyAlignment="1">
      <alignment horizontal="center" vertical="center" textRotation="255"/>
    </xf>
    <xf numFmtId="0" fontId="3" fillId="8" borderId="15" xfId="0" applyFont="1" applyFill="1" applyBorder="1" applyAlignment="1">
      <alignment horizontal="left" vertical="center" wrapText="1"/>
    </xf>
    <xf numFmtId="0" fontId="3" fillId="8" borderId="16" xfId="0" applyFont="1" applyFill="1" applyBorder="1" applyAlignment="1">
      <alignment horizontal="left" vertical="center" wrapText="1"/>
    </xf>
    <xf numFmtId="0" fontId="3" fillId="8" borderId="17" xfId="0" applyFont="1" applyFill="1" applyBorder="1" applyAlignment="1">
      <alignment horizontal="left" vertical="center" wrapText="1"/>
    </xf>
    <xf numFmtId="0" fontId="6" fillId="8" borderId="42" xfId="0" applyFont="1" applyFill="1" applyBorder="1" applyAlignment="1">
      <alignment horizontal="left" vertical="center" shrinkToFit="1"/>
    </xf>
    <xf numFmtId="0" fontId="6" fillId="8" borderId="43" xfId="0" applyFont="1" applyFill="1" applyBorder="1" applyAlignment="1">
      <alignment horizontal="left" vertical="center" shrinkToFit="1"/>
    </xf>
    <xf numFmtId="0" fontId="4" fillId="8" borderId="46" xfId="0" applyFont="1" applyFill="1" applyBorder="1" applyAlignment="1">
      <alignment horizontal="center" vertical="center" textRotation="255"/>
    </xf>
    <xf numFmtId="0" fontId="4" fillId="8" borderId="48" xfId="0" applyFont="1" applyFill="1" applyBorder="1" applyAlignment="1">
      <alignment horizontal="center" vertical="center" textRotation="255"/>
    </xf>
    <xf numFmtId="0" fontId="4" fillId="8" borderId="54" xfId="0" applyFont="1" applyFill="1" applyBorder="1" applyAlignment="1">
      <alignment horizontal="center" vertical="center" textRotation="255"/>
    </xf>
    <xf numFmtId="0" fontId="3" fillId="0" borderId="3" xfId="0" applyFont="1" applyBorder="1" applyAlignment="1" applyProtection="1">
      <alignment horizontal="left" vertical="center"/>
      <protection locked="0"/>
    </xf>
    <xf numFmtId="0" fontId="3" fillId="0" borderId="43" xfId="0" applyFont="1" applyBorder="1" applyAlignment="1" applyProtection="1">
      <alignment horizontal="left" vertical="center"/>
      <protection locked="0"/>
    </xf>
    <xf numFmtId="0" fontId="19" fillId="8" borderId="0" xfId="0" applyFont="1" applyFill="1" applyAlignment="1">
      <alignment horizontal="left" vertical="center" wrapText="1"/>
    </xf>
    <xf numFmtId="0" fontId="0" fillId="5" borderId="0" xfId="0" applyFill="1" applyAlignment="1">
      <alignment horizontal="left" vertical="center" wrapText="1"/>
    </xf>
    <xf numFmtId="0" fontId="0" fillId="5" borderId="0" xfId="0" applyFill="1" applyAlignment="1">
      <alignment horizontal="left" vertical="center"/>
    </xf>
    <xf numFmtId="0" fontId="3" fillId="8" borderId="25" xfId="0" applyFont="1" applyFill="1" applyBorder="1" applyAlignment="1">
      <alignment horizontal="center" vertical="center" wrapText="1"/>
    </xf>
    <xf numFmtId="0" fontId="3" fillId="8" borderId="26" xfId="0" applyFont="1" applyFill="1" applyBorder="1" applyAlignment="1">
      <alignment horizontal="center" vertical="center"/>
    </xf>
    <xf numFmtId="0" fontId="5" fillId="8" borderId="27" xfId="0" applyFont="1" applyFill="1" applyBorder="1" applyAlignment="1">
      <alignment horizontal="center" vertical="center" shrinkToFit="1"/>
    </xf>
    <xf numFmtId="0" fontId="4" fillId="8" borderId="23" xfId="0" applyFont="1" applyFill="1" applyBorder="1" applyAlignment="1">
      <alignment horizontal="center" vertical="center" shrinkToFit="1"/>
    </xf>
    <xf numFmtId="0" fontId="4" fillId="8" borderId="46" xfId="0" applyFont="1" applyFill="1" applyBorder="1" applyAlignment="1">
      <alignment horizontal="center" vertical="center" wrapText="1"/>
    </xf>
    <xf numFmtId="0" fontId="4" fillId="8" borderId="48" xfId="0" applyFont="1" applyFill="1" applyBorder="1" applyAlignment="1">
      <alignment horizontal="center" vertical="center" wrapText="1"/>
    </xf>
    <xf numFmtId="0" fontId="4" fillId="8" borderId="56" xfId="0" applyFont="1" applyFill="1" applyBorder="1" applyAlignment="1">
      <alignment horizontal="center" vertical="center" wrapText="1"/>
    </xf>
    <xf numFmtId="0" fontId="18" fillId="3" borderId="22" xfId="2" applyFill="1" applyBorder="1" applyAlignment="1" applyProtection="1">
      <alignment horizontal="left" vertical="center" shrinkToFit="1"/>
      <protection locked="0"/>
    </xf>
    <xf numFmtId="0" fontId="3" fillId="3" borderId="22" xfId="0" applyFont="1" applyFill="1" applyBorder="1" applyAlignment="1" applyProtection="1">
      <alignment horizontal="left" vertical="center" shrinkToFit="1"/>
      <protection locked="0"/>
    </xf>
    <xf numFmtId="0" fontId="3" fillId="3" borderId="38" xfId="0" applyFont="1" applyFill="1" applyBorder="1" applyAlignment="1" applyProtection="1">
      <alignment horizontal="left" vertical="center" shrinkToFit="1"/>
      <protection locked="0"/>
    </xf>
    <xf numFmtId="38" fontId="3" fillId="0" borderId="2" xfId="1" applyFont="1" applyFill="1" applyBorder="1" applyAlignment="1" applyProtection="1">
      <alignment horizontal="left" vertical="center"/>
      <protection locked="0"/>
    </xf>
    <xf numFmtId="38" fontId="3" fillId="0" borderId="43" xfId="1" applyFont="1" applyFill="1" applyBorder="1" applyAlignment="1" applyProtection="1">
      <alignment horizontal="left" vertical="center"/>
      <protection locked="0"/>
    </xf>
    <xf numFmtId="0" fontId="3" fillId="0" borderId="3" xfId="0" applyFont="1" applyBorder="1" applyAlignment="1" applyProtection="1">
      <alignment horizontal="left" vertical="top" wrapText="1"/>
      <protection locked="0"/>
    </xf>
    <xf numFmtId="0" fontId="3" fillId="0" borderId="43" xfId="0" applyFont="1" applyBorder="1" applyAlignment="1" applyProtection="1">
      <alignment horizontal="left" vertical="top"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53" xfId="0" applyFont="1" applyBorder="1" applyAlignment="1" applyProtection="1">
      <alignment horizontal="left" vertical="top" wrapText="1"/>
      <protection locked="0"/>
    </xf>
    <xf numFmtId="0" fontId="3" fillId="8" borderId="26" xfId="0" applyFont="1" applyFill="1" applyBorder="1" applyAlignment="1">
      <alignment horizontal="center" vertical="center" wrapText="1"/>
    </xf>
    <xf numFmtId="0" fontId="3" fillId="3" borderId="29" xfId="0" applyFont="1" applyFill="1" applyBorder="1" applyAlignment="1" applyProtection="1">
      <alignment horizontal="left" vertical="center" shrinkToFit="1"/>
      <protection locked="0"/>
    </xf>
    <xf numFmtId="0" fontId="3" fillId="3" borderId="30" xfId="0" applyFont="1" applyFill="1" applyBorder="1" applyAlignment="1" applyProtection="1">
      <alignment horizontal="left" vertical="center" shrinkToFit="1"/>
      <protection locked="0"/>
    </xf>
    <xf numFmtId="0" fontId="0" fillId="5" borderId="0" xfId="0" applyFill="1" applyAlignment="1" applyProtection="1">
      <alignment horizontal="left" vertical="center" wrapText="1"/>
      <protection locked="0"/>
    </xf>
    <xf numFmtId="0" fontId="16" fillId="5" borderId="0" xfId="0" applyFont="1" applyFill="1" applyAlignment="1">
      <alignment horizontal="left" vertical="center" wrapText="1"/>
    </xf>
    <xf numFmtId="0" fontId="18" fillId="0" borderId="2" xfId="2" applyFill="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3" fillId="0" borderId="43" xfId="0" applyFont="1" applyBorder="1" applyAlignment="1" applyProtection="1">
      <alignment horizontal="left" vertical="center" wrapText="1"/>
      <protection locked="0"/>
    </xf>
    <xf numFmtId="38" fontId="5" fillId="8" borderId="11" xfId="1" applyFont="1" applyFill="1" applyBorder="1" applyAlignment="1">
      <alignment horizontal="center" vertical="center" wrapText="1" shrinkToFit="1"/>
    </xf>
    <xf numFmtId="49" fontId="3" fillId="0" borderId="2" xfId="0" quotePrefix="1" applyNumberFormat="1" applyFont="1" applyBorder="1" applyAlignment="1" applyProtection="1">
      <alignment horizontal="left" vertical="center"/>
      <protection locked="0"/>
    </xf>
    <xf numFmtId="49" fontId="3" fillId="0" borderId="3" xfId="0" quotePrefix="1" applyNumberFormat="1" applyFont="1" applyBorder="1" applyAlignment="1" applyProtection="1">
      <alignment horizontal="left" vertical="center"/>
      <protection locked="0"/>
    </xf>
    <xf numFmtId="0" fontId="3" fillId="0" borderId="22" xfId="0" applyFont="1" applyBorder="1" applyAlignment="1">
      <alignment horizontal="left" vertical="center" shrinkToFit="1"/>
    </xf>
    <xf numFmtId="0" fontId="3" fillId="0" borderId="38" xfId="0" applyFont="1" applyBorder="1" applyAlignment="1">
      <alignment horizontal="left" vertical="center" shrinkToFit="1"/>
    </xf>
    <xf numFmtId="38" fontId="3" fillId="0" borderId="2" xfId="1" applyFont="1" applyFill="1" applyBorder="1" applyAlignment="1" applyProtection="1">
      <alignment horizontal="left" vertical="center" shrinkToFit="1"/>
      <protection locked="0"/>
    </xf>
    <xf numFmtId="38" fontId="3" fillId="0" borderId="43" xfId="1" applyFont="1" applyFill="1" applyBorder="1" applyAlignment="1" applyProtection="1">
      <alignment horizontal="left" vertical="center" shrinkToFit="1"/>
      <protection locked="0"/>
    </xf>
  </cellXfs>
  <cellStyles count="3">
    <cellStyle name="ハイパーリンク" xfId="2" builtinId="8"/>
    <cellStyle name="桁区切り" xfId="1" builtinId="6"/>
    <cellStyle name="標準" xfId="0" builtinId="0"/>
  </cellStyles>
  <dxfs count="0"/>
  <tableStyles count="0" defaultTableStyle="TableStyleMedium9" defaultPivotStyle="PivotStyleLight16"/>
  <colors>
    <mruColors>
      <color rgb="FFF9FE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xxx_1@xxxx.co.jp" TargetMode="External"/><Relationship Id="rId7" Type="http://schemas.openxmlformats.org/officeDocument/2006/relationships/comments" Target="../comments1.xml"/><Relationship Id="rId2" Type="http://schemas.openxmlformats.org/officeDocument/2006/relationships/hyperlink" Target="mailto:xxx@xxxx.co.jp" TargetMode="External"/><Relationship Id="rId1" Type="http://schemas.openxmlformats.org/officeDocument/2006/relationships/hyperlink" Target="https://www.xxx.co.jp/" TargetMode="External"/><Relationship Id="rId6" Type="http://schemas.openxmlformats.org/officeDocument/2006/relationships/vmlDrawing" Target="../drawings/vmlDrawing1.vml"/><Relationship Id="rId5" Type="http://schemas.openxmlformats.org/officeDocument/2006/relationships/printerSettings" Target="../printerSettings/printerSettings1.bin"/><Relationship Id="rId4" Type="http://schemas.openxmlformats.org/officeDocument/2006/relationships/hyperlink" Target="mailto:xxx_2@xxxx.co.jp"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55"/>
  <sheetViews>
    <sheetView tabSelected="1" view="pageBreakPreview" zoomScaleNormal="100" zoomScaleSheetLayoutView="100" workbookViewId="0">
      <selection activeCell="H2" sqref="H2:I2"/>
    </sheetView>
  </sheetViews>
  <sheetFormatPr defaultRowHeight="13.5"/>
  <cols>
    <col min="1" max="1" width="3.125" style="1" bestFit="1" customWidth="1"/>
    <col min="2" max="2" width="21.25" style="1" customWidth="1"/>
    <col min="3" max="3" width="6.25" style="1" customWidth="1"/>
    <col min="4" max="4" width="19.375" style="1" customWidth="1"/>
    <col min="5" max="5" width="6.25" style="1" customWidth="1"/>
    <col min="6" max="6" width="8.125" style="1" customWidth="1"/>
    <col min="7" max="7" width="9" style="1" customWidth="1"/>
    <col min="8" max="8" width="6.25" style="1" customWidth="1"/>
    <col min="9" max="9" width="19.125" style="1" customWidth="1"/>
    <col min="10" max="10" width="9.25" style="1" bestFit="1" customWidth="1"/>
    <col min="11" max="11" width="5.875" style="1" bestFit="1" customWidth="1"/>
    <col min="12" max="12" width="1.375" style="1" customWidth="1"/>
    <col min="13" max="13" width="3.125" style="1" customWidth="1"/>
    <col min="14" max="14" width="21.25" style="1" customWidth="1"/>
    <col min="15" max="15" width="6.25" style="1" customWidth="1"/>
    <col min="16" max="16" width="19.375" style="1" customWidth="1"/>
    <col min="17" max="17" width="6.25" style="1" customWidth="1"/>
    <col min="18" max="18" width="8.125" style="1" customWidth="1"/>
    <col min="19" max="19" width="9" style="1"/>
    <col min="20" max="20" width="6.25" style="1" customWidth="1"/>
    <col min="21" max="21" width="19.125" style="1" customWidth="1"/>
    <col min="22" max="16384" width="9" style="1"/>
  </cols>
  <sheetData>
    <row r="1" spans="1:9" ht="32.25" customHeight="1">
      <c r="A1" s="87" t="s">
        <v>110</v>
      </c>
      <c r="B1" s="87"/>
      <c r="C1" s="87"/>
      <c r="D1" s="87"/>
      <c r="E1" s="87"/>
      <c r="F1" s="87"/>
      <c r="G1" s="87"/>
      <c r="H1" s="87"/>
      <c r="I1" s="87"/>
    </row>
    <row r="2" spans="1:9" ht="25.5" customHeight="1">
      <c r="A2" s="152" t="s">
        <v>121</v>
      </c>
      <c r="B2" s="152"/>
      <c r="C2" s="152"/>
      <c r="D2" s="152"/>
      <c r="E2" s="152"/>
      <c r="F2" s="152"/>
      <c r="G2" s="55" t="s">
        <v>109</v>
      </c>
      <c r="H2" s="151" t="s">
        <v>10</v>
      </c>
      <c r="I2" s="151"/>
    </row>
    <row r="3" spans="1:9" ht="21" customHeight="1">
      <c r="A3" s="174" t="s">
        <v>112</v>
      </c>
      <c r="B3" s="174"/>
      <c r="C3" s="174"/>
      <c r="D3" s="174"/>
      <c r="E3" s="174"/>
      <c r="F3" s="174"/>
      <c r="G3" s="174"/>
      <c r="H3" s="174"/>
      <c r="I3" s="174"/>
    </row>
    <row r="4" spans="1:9" ht="14.25">
      <c r="A4" s="78" t="s">
        <v>107</v>
      </c>
      <c r="B4" s="79"/>
      <c r="C4" s="79"/>
      <c r="D4" s="79"/>
      <c r="E4" s="79"/>
      <c r="F4" s="79"/>
      <c r="G4" s="79"/>
      <c r="H4" s="79"/>
      <c r="I4" s="79"/>
    </row>
    <row r="5" spans="1:9" ht="14.25" thickBot="1">
      <c r="A5" s="79" t="s">
        <v>105</v>
      </c>
      <c r="B5" s="79"/>
      <c r="C5" s="79"/>
      <c r="D5" s="79"/>
      <c r="E5" s="79"/>
      <c r="F5" s="79"/>
      <c r="G5" s="79"/>
      <c r="H5" s="79"/>
      <c r="I5" s="79"/>
    </row>
    <row r="6" spans="1:9" ht="32.25" customHeight="1" thickBot="1">
      <c r="A6" s="80"/>
      <c r="B6" s="82" t="s">
        <v>106</v>
      </c>
      <c r="C6" s="85" t="s">
        <v>99</v>
      </c>
      <c r="D6" s="80"/>
      <c r="E6" s="79"/>
      <c r="F6" s="80"/>
      <c r="G6" s="80"/>
      <c r="H6" s="79"/>
      <c r="I6" s="81"/>
    </row>
    <row r="7" spans="1:9" ht="7.5" customHeight="1">
      <c r="A7" s="79"/>
      <c r="B7" s="79"/>
      <c r="C7" s="79"/>
      <c r="D7" s="79"/>
      <c r="E7" s="79"/>
      <c r="F7" s="79"/>
      <c r="G7" s="79"/>
      <c r="H7" s="79"/>
      <c r="I7" s="79"/>
    </row>
    <row r="8" spans="1:9" ht="16.5" customHeight="1">
      <c r="A8" s="49" t="s">
        <v>100</v>
      </c>
      <c r="B8" s="50"/>
      <c r="C8" s="50"/>
      <c r="D8" s="50"/>
      <c r="E8" s="50"/>
      <c r="F8" s="50"/>
      <c r="G8" s="50"/>
      <c r="H8" s="50"/>
      <c r="I8" s="50"/>
    </row>
    <row r="9" spans="1:9" ht="101.25" customHeight="1">
      <c r="A9" s="197" t="s">
        <v>108</v>
      </c>
      <c r="B9" s="197"/>
      <c r="C9" s="197"/>
      <c r="D9" s="197"/>
      <c r="E9" s="197"/>
      <c r="F9" s="197"/>
      <c r="G9" s="197"/>
      <c r="H9" s="197"/>
      <c r="I9" s="197"/>
    </row>
    <row r="10" spans="1:9" ht="7.5" customHeight="1">
      <c r="A10" s="51"/>
      <c r="B10" s="50"/>
      <c r="C10" s="50"/>
      <c r="D10" s="50"/>
      <c r="E10" s="50"/>
      <c r="F10" s="50"/>
      <c r="G10" s="50"/>
      <c r="H10" s="50"/>
      <c r="I10" s="50"/>
    </row>
    <row r="11" spans="1:9" ht="16.5" customHeight="1">
      <c r="A11" s="49" t="s">
        <v>101</v>
      </c>
      <c r="B11" s="50"/>
      <c r="C11" s="50"/>
      <c r="D11" s="50"/>
      <c r="E11" s="50"/>
      <c r="F11" s="50"/>
      <c r="G11" s="50"/>
      <c r="H11" s="50"/>
      <c r="I11" s="50"/>
    </row>
    <row r="12" spans="1:9" ht="90.75" customHeight="1">
      <c r="A12" s="175" t="s">
        <v>119</v>
      </c>
      <c r="B12" s="175"/>
      <c r="C12" s="175"/>
      <c r="D12" s="175"/>
      <c r="E12" s="175"/>
      <c r="F12" s="175"/>
      <c r="G12" s="175"/>
      <c r="H12" s="175"/>
      <c r="I12" s="175"/>
    </row>
    <row r="13" spans="1:9" ht="7.5" customHeight="1">
      <c r="A13" s="50"/>
      <c r="B13" s="50"/>
      <c r="C13" s="50"/>
      <c r="D13" s="50"/>
      <c r="E13" s="50"/>
      <c r="F13" s="50"/>
      <c r="G13" s="50"/>
      <c r="H13" s="50"/>
      <c r="I13" s="50"/>
    </row>
    <row r="14" spans="1:9" ht="16.5" customHeight="1">
      <c r="A14" s="49" t="s">
        <v>102</v>
      </c>
      <c r="B14" s="50"/>
      <c r="C14" s="50"/>
      <c r="D14" s="50"/>
      <c r="E14" s="50"/>
      <c r="F14" s="50"/>
      <c r="G14" s="50"/>
      <c r="H14" s="50"/>
      <c r="I14" s="50"/>
    </row>
    <row r="15" spans="1:9" ht="51.75" customHeight="1">
      <c r="A15" s="175" t="s">
        <v>37</v>
      </c>
      <c r="B15" s="176"/>
      <c r="C15" s="176"/>
      <c r="D15" s="176"/>
      <c r="E15" s="176"/>
      <c r="F15" s="176"/>
      <c r="G15" s="176"/>
      <c r="H15" s="176"/>
      <c r="I15" s="176"/>
    </row>
    <row r="16" spans="1:9" ht="7.5" customHeight="1">
      <c r="A16" s="50"/>
      <c r="B16" s="50"/>
      <c r="C16" s="50"/>
      <c r="D16" s="50"/>
      <c r="E16" s="50"/>
      <c r="F16" s="50"/>
      <c r="G16" s="50"/>
      <c r="H16" s="50"/>
      <c r="I16" s="50"/>
    </row>
    <row r="17" spans="1:21" ht="16.5" customHeight="1">
      <c r="A17" s="49" t="s">
        <v>103</v>
      </c>
      <c r="B17" s="50"/>
      <c r="C17" s="50"/>
      <c r="D17" s="50"/>
      <c r="E17" s="50"/>
      <c r="F17" s="50"/>
      <c r="G17" s="50"/>
      <c r="H17" s="50"/>
      <c r="I17" s="50"/>
    </row>
    <row r="18" spans="1:21" ht="94.5" customHeight="1">
      <c r="A18" s="175" t="s">
        <v>120</v>
      </c>
      <c r="B18" s="176"/>
      <c r="C18" s="176"/>
      <c r="D18" s="176"/>
      <c r="E18" s="176"/>
      <c r="F18" s="176"/>
      <c r="G18" s="176"/>
      <c r="H18" s="176"/>
      <c r="I18" s="176"/>
    </row>
    <row r="19" spans="1:21" ht="7.5" customHeight="1">
      <c r="A19" s="50"/>
      <c r="B19" s="50"/>
      <c r="C19" s="50"/>
      <c r="D19" s="50"/>
      <c r="E19" s="50"/>
      <c r="F19" s="50"/>
      <c r="G19" s="50"/>
      <c r="H19" s="50"/>
      <c r="I19" s="50"/>
    </row>
    <row r="20" spans="1:21" ht="16.5" customHeight="1">
      <c r="A20" s="49" t="s">
        <v>104</v>
      </c>
      <c r="B20" s="50"/>
      <c r="C20" s="50"/>
      <c r="D20" s="50"/>
      <c r="E20" s="50"/>
      <c r="F20" s="50"/>
      <c r="G20" s="50"/>
      <c r="H20" s="50"/>
      <c r="I20" s="50"/>
    </row>
    <row r="21" spans="1:21" ht="49.5" customHeight="1">
      <c r="A21" s="198" t="s">
        <v>38</v>
      </c>
      <c r="B21" s="198"/>
      <c r="C21" s="198"/>
      <c r="D21" s="198"/>
      <c r="E21" s="198"/>
      <c r="F21" s="198"/>
      <c r="G21" s="198"/>
      <c r="H21" s="198"/>
      <c r="I21" s="198"/>
    </row>
    <row r="22" spans="1:21" ht="7.5" customHeight="1" thickBot="1">
      <c r="A22" s="30"/>
      <c r="B22" s="30"/>
      <c r="C22" s="30"/>
      <c r="D22" s="30"/>
      <c r="E22" s="30"/>
      <c r="F22" s="30"/>
      <c r="G22" s="30"/>
      <c r="H22" s="30"/>
      <c r="I22" s="30"/>
    </row>
    <row r="23" spans="1:21" ht="7.5" customHeight="1" thickTop="1">
      <c r="A23" s="50"/>
      <c r="B23" s="50"/>
      <c r="C23" s="50"/>
      <c r="D23" s="50"/>
      <c r="E23" s="50"/>
      <c r="F23" s="50"/>
      <c r="G23" s="50"/>
      <c r="H23" s="50"/>
      <c r="I23" s="50"/>
    </row>
    <row r="24" spans="1:21" s="2" customFormat="1" ht="15" customHeight="1" thickBot="1">
      <c r="A24" s="52"/>
      <c r="B24" s="53"/>
      <c r="C24" s="147" t="s">
        <v>14</v>
      </c>
      <c r="D24" s="147"/>
      <c r="E24" s="147"/>
      <c r="F24" s="147"/>
      <c r="G24" s="147"/>
      <c r="H24" s="147"/>
      <c r="I24" s="147"/>
      <c r="M24" s="1" t="s">
        <v>41</v>
      </c>
    </row>
    <row r="25" spans="1:21" s="2" customFormat="1" ht="15" customHeight="1">
      <c r="A25" s="169" t="s">
        <v>3</v>
      </c>
      <c r="B25" s="58" t="s">
        <v>8</v>
      </c>
      <c r="C25" s="153"/>
      <c r="D25" s="154"/>
      <c r="E25" s="154"/>
      <c r="F25" s="154"/>
      <c r="G25" s="154"/>
      <c r="H25" s="154"/>
      <c r="I25" s="155"/>
      <c r="M25" s="125" t="s">
        <v>3</v>
      </c>
      <c r="N25" s="9" t="s">
        <v>8</v>
      </c>
      <c r="O25" s="127" t="s">
        <v>43</v>
      </c>
      <c r="P25" s="128"/>
      <c r="Q25" s="128"/>
      <c r="R25" s="128"/>
      <c r="S25" s="128"/>
      <c r="T25" s="128"/>
      <c r="U25" s="129"/>
    </row>
    <row r="26" spans="1:21" s="2" customFormat="1" ht="22.5" customHeight="1">
      <c r="A26" s="170"/>
      <c r="B26" s="59" t="s">
        <v>11</v>
      </c>
      <c r="C26" s="148"/>
      <c r="D26" s="149"/>
      <c r="E26" s="149"/>
      <c r="F26" s="149"/>
      <c r="G26" s="149"/>
      <c r="H26" s="149"/>
      <c r="I26" s="150"/>
      <c r="J26" s="21"/>
      <c r="K26" s="21"/>
      <c r="M26" s="126"/>
      <c r="N26" s="22" t="s">
        <v>11</v>
      </c>
      <c r="O26" s="130" t="s">
        <v>42</v>
      </c>
      <c r="P26" s="131"/>
      <c r="Q26" s="131"/>
      <c r="R26" s="131"/>
      <c r="S26" s="131"/>
      <c r="T26" s="131"/>
      <c r="U26" s="132"/>
    </row>
    <row r="27" spans="1:21" s="2" customFormat="1" ht="22.5" customHeight="1">
      <c r="A27" s="170"/>
      <c r="B27" s="60" t="s">
        <v>0</v>
      </c>
      <c r="C27" s="63" t="s">
        <v>2</v>
      </c>
      <c r="D27" s="46"/>
      <c r="E27" s="64" t="s">
        <v>36</v>
      </c>
      <c r="F27" s="172"/>
      <c r="G27" s="172"/>
      <c r="H27" s="172"/>
      <c r="I27" s="173"/>
      <c r="J27" s="40" t="s">
        <v>39</v>
      </c>
      <c r="K27" s="39"/>
      <c r="L27" s="2" ph="1"/>
      <c r="M27" s="126"/>
      <c r="N27" s="10" t="s">
        <v>0</v>
      </c>
      <c r="O27" s="24" t="s">
        <v>2</v>
      </c>
      <c r="P27" s="29" t="s">
        <v>45</v>
      </c>
      <c r="Q27" s="25" t="s">
        <v>36</v>
      </c>
      <c r="R27" s="133" t="s">
        <v>44</v>
      </c>
      <c r="S27" s="133"/>
      <c r="T27" s="133"/>
      <c r="U27" s="134"/>
    </row>
    <row r="28" spans="1:21" s="2" customFormat="1" ht="22.5" customHeight="1">
      <c r="A28" s="170"/>
      <c r="B28" s="61" t="s">
        <v>20</v>
      </c>
      <c r="C28" s="199"/>
      <c r="D28" s="200"/>
      <c r="E28" s="200"/>
      <c r="F28" s="200"/>
      <c r="G28" s="200"/>
      <c r="H28" s="200"/>
      <c r="I28" s="201"/>
      <c r="J28" s="21"/>
      <c r="K28" s="21"/>
      <c r="M28" s="126"/>
      <c r="N28" s="11" t="s">
        <v>20</v>
      </c>
      <c r="O28" s="135" t="s">
        <v>46</v>
      </c>
      <c r="P28" s="136"/>
      <c r="Q28" s="136"/>
      <c r="R28" s="136"/>
      <c r="S28" s="136"/>
      <c r="T28" s="136"/>
      <c r="U28" s="137"/>
    </row>
    <row r="29" spans="1:21" s="2" customFormat="1" ht="22.5" customHeight="1">
      <c r="A29" s="170"/>
      <c r="B29" s="62" t="s">
        <v>18</v>
      </c>
      <c r="C29" s="203"/>
      <c r="D29" s="204"/>
      <c r="E29" s="202" t="s">
        <v>13</v>
      </c>
      <c r="F29" s="202"/>
      <c r="G29" s="202"/>
      <c r="H29" s="207"/>
      <c r="I29" s="208"/>
      <c r="J29" s="21"/>
      <c r="K29" s="21"/>
      <c r="M29" s="126"/>
      <c r="N29" s="12" t="s">
        <v>18</v>
      </c>
      <c r="O29" s="138" t="s">
        <v>47</v>
      </c>
      <c r="P29" s="139"/>
      <c r="Q29" s="140" t="s">
        <v>13</v>
      </c>
      <c r="R29" s="140"/>
      <c r="S29" s="140"/>
      <c r="T29" s="141">
        <v>10000</v>
      </c>
      <c r="U29" s="142"/>
    </row>
    <row r="30" spans="1:21" s="2" customFormat="1" ht="22.5" customHeight="1">
      <c r="A30" s="170"/>
      <c r="B30" s="62" t="s">
        <v>19</v>
      </c>
      <c r="C30" s="203"/>
      <c r="D30" s="204"/>
      <c r="E30" s="202" t="s">
        <v>12</v>
      </c>
      <c r="F30" s="202"/>
      <c r="G30" s="202"/>
      <c r="H30" s="187"/>
      <c r="I30" s="188"/>
      <c r="J30" s="21"/>
      <c r="K30" s="21"/>
      <c r="M30" s="126"/>
      <c r="N30" s="12" t="s">
        <v>19</v>
      </c>
      <c r="O30" s="138" t="s">
        <v>47</v>
      </c>
      <c r="P30" s="139"/>
      <c r="Q30" s="140" t="s">
        <v>12</v>
      </c>
      <c r="R30" s="140"/>
      <c r="S30" s="140"/>
      <c r="T30" s="143">
        <v>500</v>
      </c>
      <c r="U30" s="144"/>
    </row>
    <row r="31" spans="1:21" s="2" customFormat="1" ht="62.25" customHeight="1" thickBot="1">
      <c r="A31" s="171"/>
      <c r="B31" s="61" t="s">
        <v>15</v>
      </c>
      <c r="C31" s="156"/>
      <c r="D31" s="157"/>
      <c r="E31" s="157"/>
      <c r="F31" s="157"/>
      <c r="G31" s="157"/>
      <c r="H31" s="157"/>
      <c r="I31" s="158"/>
      <c r="J31" s="41" t="s">
        <v>24</v>
      </c>
      <c r="K31" s="42">
        <f>150-(LEN(C31))</f>
        <v>150</v>
      </c>
      <c r="M31" s="109"/>
      <c r="N31" s="13" t="s">
        <v>15</v>
      </c>
      <c r="O31" s="122" t="s">
        <v>51</v>
      </c>
      <c r="P31" s="145"/>
      <c r="Q31" s="145"/>
      <c r="R31" s="145"/>
      <c r="S31" s="145"/>
      <c r="T31" s="145"/>
      <c r="U31" s="146"/>
    </row>
    <row r="32" spans="1:21" s="2" customFormat="1" ht="65.25" customHeight="1" thickBot="1">
      <c r="A32" s="162" t="s">
        <v>23</v>
      </c>
      <c r="B32" s="65" t="s">
        <v>25</v>
      </c>
      <c r="C32" s="159"/>
      <c r="D32" s="160"/>
      <c r="E32" s="160"/>
      <c r="F32" s="160"/>
      <c r="G32" s="160"/>
      <c r="H32" s="160"/>
      <c r="I32" s="161"/>
      <c r="J32" s="41" t="s">
        <v>24</v>
      </c>
      <c r="K32" s="42">
        <f>80-(LEN(C32))</f>
        <v>80</v>
      </c>
      <c r="M32" s="109" t="s">
        <v>23</v>
      </c>
      <c r="N32" s="15" t="s">
        <v>25</v>
      </c>
      <c r="O32" s="111" t="s">
        <v>49</v>
      </c>
      <c r="P32" s="112"/>
      <c r="Q32" s="112"/>
      <c r="R32" s="112"/>
      <c r="S32" s="112"/>
      <c r="T32" s="112"/>
      <c r="U32" s="113"/>
    </row>
    <row r="33" spans="1:21" s="2" customFormat="1" ht="21" customHeight="1" thickBot="1">
      <c r="A33" s="163"/>
      <c r="B33" s="164" t="s">
        <v>95</v>
      </c>
      <c r="C33" s="47"/>
      <c r="D33" s="69" t="s">
        <v>27</v>
      </c>
      <c r="E33" s="48"/>
      <c r="F33" s="167" t="s">
        <v>30</v>
      </c>
      <c r="G33" s="168"/>
      <c r="H33" s="48"/>
      <c r="I33" s="69" t="s">
        <v>33</v>
      </c>
      <c r="J33" s="21"/>
      <c r="K33" s="21"/>
      <c r="M33" s="110"/>
      <c r="N33" s="114" t="s">
        <v>95</v>
      </c>
      <c r="O33" s="16"/>
      <c r="P33" s="28" t="s">
        <v>27</v>
      </c>
      <c r="Q33" s="27"/>
      <c r="R33" s="117" t="s">
        <v>30</v>
      </c>
      <c r="S33" s="118"/>
      <c r="T33" s="27" t="s">
        <v>48</v>
      </c>
      <c r="U33" s="26" t="s">
        <v>33</v>
      </c>
    </row>
    <row r="34" spans="1:21" s="2" customFormat="1" ht="21" customHeight="1" thickBot="1">
      <c r="A34" s="163"/>
      <c r="B34" s="165"/>
      <c r="C34" s="47"/>
      <c r="D34" s="69" t="s">
        <v>28</v>
      </c>
      <c r="E34" s="48"/>
      <c r="F34" s="167" t="s">
        <v>31</v>
      </c>
      <c r="G34" s="168"/>
      <c r="H34" s="48"/>
      <c r="I34" s="69" t="s">
        <v>34</v>
      </c>
      <c r="J34" s="21"/>
      <c r="K34" s="21"/>
      <c r="M34" s="110"/>
      <c r="N34" s="115"/>
      <c r="O34" s="16"/>
      <c r="P34" s="28" t="s">
        <v>28</v>
      </c>
      <c r="Q34" s="27" t="s">
        <v>48</v>
      </c>
      <c r="R34" s="117" t="s">
        <v>31</v>
      </c>
      <c r="S34" s="118"/>
      <c r="T34" s="27"/>
      <c r="U34" s="26" t="s">
        <v>34</v>
      </c>
    </row>
    <row r="35" spans="1:21" s="2" customFormat="1" ht="21" customHeight="1" thickBot="1">
      <c r="A35" s="163"/>
      <c r="B35" s="165"/>
      <c r="C35" s="47"/>
      <c r="D35" s="69" t="s">
        <v>29</v>
      </c>
      <c r="E35" s="48"/>
      <c r="F35" s="167" t="s">
        <v>32</v>
      </c>
      <c r="G35" s="168"/>
      <c r="H35" s="48"/>
      <c r="I35" s="69" t="s">
        <v>93</v>
      </c>
      <c r="J35" s="21"/>
      <c r="K35" s="21"/>
      <c r="M35" s="110"/>
      <c r="N35" s="115"/>
      <c r="O35" s="16" t="s">
        <v>48</v>
      </c>
      <c r="P35" s="28" t="s">
        <v>29</v>
      </c>
      <c r="Q35" s="27"/>
      <c r="R35" s="117" t="s">
        <v>32</v>
      </c>
      <c r="S35" s="118"/>
      <c r="T35" s="27"/>
      <c r="U35" s="26" t="s">
        <v>93</v>
      </c>
    </row>
    <row r="36" spans="1:21" s="2" customFormat="1" ht="21" customHeight="1" thickBot="1">
      <c r="A36" s="163"/>
      <c r="B36" s="166"/>
      <c r="C36" s="47"/>
      <c r="D36" s="69" t="s">
        <v>94</v>
      </c>
      <c r="E36" s="48"/>
      <c r="F36" s="167" t="s">
        <v>92</v>
      </c>
      <c r="G36" s="168"/>
      <c r="H36" s="48"/>
      <c r="I36" s="69" t="s">
        <v>35</v>
      </c>
      <c r="J36" s="43"/>
      <c r="K36" s="39"/>
      <c r="M36" s="110"/>
      <c r="N36" s="116"/>
      <c r="O36" s="16"/>
      <c r="P36" s="28" t="s">
        <v>94</v>
      </c>
      <c r="Q36" s="27"/>
      <c r="R36" s="117" t="s">
        <v>92</v>
      </c>
      <c r="S36" s="118"/>
      <c r="T36" s="27"/>
      <c r="U36" s="26" t="s">
        <v>35</v>
      </c>
    </row>
    <row r="37" spans="1:21" s="2" customFormat="1" ht="125.25" customHeight="1" thickBot="1">
      <c r="A37" s="163"/>
      <c r="B37" s="66" t="s">
        <v>21</v>
      </c>
      <c r="C37" s="156"/>
      <c r="D37" s="189"/>
      <c r="E37" s="189"/>
      <c r="F37" s="189"/>
      <c r="G37" s="189"/>
      <c r="H37" s="189"/>
      <c r="I37" s="190"/>
      <c r="J37" s="41" t="s">
        <v>24</v>
      </c>
      <c r="K37" s="44">
        <f>400-(LEN(C37))</f>
        <v>400</v>
      </c>
      <c r="M37" s="110"/>
      <c r="N37" s="6" t="s">
        <v>21</v>
      </c>
      <c r="O37" s="119" t="s">
        <v>52</v>
      </c>
      <c r="P37" s="120"/>
      <c r="Q37" s="120"/>
      <c r="R37" s="120"/>
      <c r="S37" s="120"/>
      <c r="T37" s="120"/>
      <c r="U37" s="121"/>
    </row>
    <row r="38" spans="1:21" s="2" customFormat="1" ht="102" customHeight="1" thickBot="1">
      <c r="A38" s="163"/>
      <c r="B38" s="67" t="s">
        <v>22</v>
      </c>
      <c r="C38" s="156"/>
      <c r="D38" s="189"/>
      <c r="E38" s="189"/>
      <c r="F38" s="189"/>
      <c r="G38" s="189"/>
      <c r="H38" s="189"/>
      <c r="I38" s="190"/>
      <c r="J38" s="41" t="s">
        <v>24</v>
      </c>
      <c r="K38" s="44">
        <f>300-(LEN(C38))</f>
        <v>300</v>
      </c>
      <c r="M38" s="110"/>
      <c r="N38" s="7" t="s">
        <v>22</v>
      </c>
      <c r="O38" s="119" t="s">
        <v>53</v>
      </c>
      <c r="P38" s="120"/>
      <c r="Q38" s="120"/>
      <c r="R38" s="120"/>
      <c r="S38" s="120"/>
      <c r="T38" s="120"/>
      <c r="U38" s="121"/>
    </row>
    <row r="39" spans="1:21" s="2" customFormat="1" ht="63.75" customHeight="1" thickBot="1">
      <c r="A39" s="163"/>
      <c r="B39" s="68" t="s">
        <v>96</v>
      </c>
      <c r="C39" s="191"/>
      <c r="D39" s="192"/>
      <c r="E39" s="192"/>
      <c r="F39" s="192"/>
      <c r="G39" s="192"/>
      <c r="H39" s="192"/>
      <c r="I39" s="193"/>
      <c r="J39" s="41" t="s">
        <v>24</v>
      </c>
      <c r="K39" s="44">
        <f>150-(LEN(C39))</f>
        <v>150</v>
      </c>
      <c r="M39" s="110"/>
      <c r="N39" s="8" t="s">
        <v>96</v>
      </c>
      <c r="O39" s="122" t="s">
        <v>50</v>
      </c>
      <c r="P39" s="123"/>
      <c r="Q39" s="123"/>
      <c r="R39" s="123"/>
      <c r="S39" s="123"/>
      <c r="T39" s="123"/>
      <c r="U39" s="124"/>
    </row>
    <row r="40" spans="1:21" s="2" customFormat="1" ht="19.5" customHeight="1" thickBot="1">
      <c r="A40" s="54"/>
      <c r="B40" s="23"/>
      <c r="C40" s="205" t="s">
        <v>111</v>
      </c>
      <c r="D40" s="205"/>
      <c r="E40" s="205"/>
      <c r="F40" s="205"/>
      <c r="G40" s="205"/>
      <c r="H40" s="205"/>
      <c r="I40" s="206"/>
      <c r="M40" s="14"/>
      <c r="N40" s="23"/>
      <c r="O40" s="88" t="s">
        <v>113</v>
      </c>
      <c r="P40" s="88"/>
      <c r="Q40" s="88"/>
      <c r="R40" s="88"/>
      <c r="S40" s="88"/>
      <c r="T40" s="88"/>
      <c r="U40" s="89"/>
    </row>
    <row r="41" spans="1:21" s="2" customFormat="1" ht="26.1" customHeight="1">
      <c r="A41" s="181" t="s">
        <v>5</v>
      </c>
      <c r="B41" s="177" t="s">
        <v>116</v>
      </c>
      <c r="C41" s="70" t="s">
        <v>6</v>
      </c>
      <c r="D41" s="56"/>
      <c r="E41" s="71" t="s">
        <v>4</v>
      </c>
      <c r="F41" s="195"/>
      <c r="G41" s="196"/>
      <c r="H41" s="73" t="s">
        <v>18</v>
      </c>
      <c r="I41" s="57"/>
      <c r="M41" s="90" t="s">
        <v>5</v>
      </c>
      <c r="N41" s="93" t="s">
        <v>115</v>
      </c>
      <c r="O41" s="17" t="s">
        <v>6</v>
      </c>
      <c r="P41" s="83" t="s">
        <v>114</v>
      </c>
      <c r="Q41" s="20" t="s">
        <v>4</v>
      </c>
      <c r="R41" s="95" t="s">
        <v>56</v>
      </c>
      <c r="S41" s="96"/>
      <c r="T41" s="18" t="s">
        <v>18</v>
      </c>
      <c r="U41" s="84" t="s">
        <v>57</v>
      </c>
    </row>
    <row r="42" spans="1:21" s="2" customFormat="1" ht="21" customHeight="1" thickBot="1">
      <c r="A42" s="182"/>
      <c r="B42" s="194"/>
      <c r="C42" s="179" t="s">
        <v>7</v>
      </c>
      <c r="D42" s="180"/>
      <c r="E42" s="184"/>
      <c r="F42" s="185"/>
      <c r="G42" s="185"/>
      <c r="H42" s="185"/>
      <c r="I42" s="186"/>
      <c r="M42" s="91"/>
      <c r="N42" s="94"/>
      <c r="O42" s="97" t="s">
        <v>7</v>
      </c>
      <c r="P42" s="98"/>
      <c r="Q42" s="99" t="s">
        <v>62</v>
      </c>
      <c r="R42" s="100"/>
      <c r="S42" s="100"/>
      <c r="T42" s="100"/>
      <c r="U42" s="101"/>
    </row>
    <row r="43" spans="1:21" s="2" customFormat="1" ht="26.1" customHeight="1">
      <c r="A43" s="182"/>
      <c r="B43" s="177" t="s">
        <v>117</v>
      </c>
      <c r="C43" s="70" t="s">
        <v>1</v>
      </c>
      <c r="D43" s="56"/>
      <c r="E43" s="71" t="s">
        <v>4</v>
      </c>
      <c r="F43" s="195"/>
      <c r="G43" s="196"/>
      <c r="H43" s="72" t="s">
        <v>26</v>
      </c>
      <c r="I43" s="57"/>
      <c r="J43" s="4"/>
      <c r="K43" s="3"/>
      <c r="M43" s="91"/>
      <c r="N43" s="93" t="s">
        <v>16</v>
      </c>
      <c r="O43" s="17" t="s">
        <v>1</v>
      </c>
      <c r="P43" s="83" t="s">
        <v>54</v>
      </c>
      <c r="Q43" s="20" t="s">
        <v>4</v>
      </c>
      <c r="R43" s="95" t="s">
        <v>60</v>
      </c>
      <c r="S43" s="96"/>
      <c r="T43" s="19" t="s">
        <v>26</v>
      </c>
      <c r="U43" s="84" t="s">
        <v>58</v>
      </c>
    </row>
    <row r="44" spans="1:21" s="2" customFormat="1" ht="21" customHeight="1" thickBot="1">
      <c r="A44" s="182"/>
      <c r="B44" s="178"/>
      <c r="C44" s="179" t="s">
        <v>7</v>
      </c>
      <c r="D44" s="180"/>
      <c r="E44" s="184"/>
      <c r="F44" s="185"/>
      <c r="G44" s="185"/>
      <c r="H44" s="185"/>
      <c r="I44" s="186"/>
      <c r="J44" s="5"/>
      <c r="K44" s="31"/>
      <c r="M44" s="91"/>
      <c r="N44" s="102"/>
      <c r="O44" s="97" t="s">
        <v>7</v>
      </c>
      <c r="P44" s="98"/>
      <c r="Q44" s="99" t="s">
        <v>63</v>
      </c>
      <c r="R44" s="100"/>
      <c r="S44" s="100"/>
      <c r="T44" s="100"/>
      <c r="U44" s="101"/>
    </row>
    <row r="45" spans="1:21" s="2" customFormat="1" ht="26.1" customHeight="1">
      <c r="A45" s="182"/>
      <c r="B45" s="177" t="s">
        <v>17</v>
      </c>
      <c r="C45" s="70" t="s">
        <v>1</v>
      </c>
      <c r="D45" s="56"/>
      <c r="E45" s="71" t="s">
        <v>4</v>
      </c>
      <c r="F45" s="195"/>
      <c r="G45" s="196"/>
      <c r="H45" s="72" t="s">
        <v>26</v>
      </c>
      <c r="I45" s="57"/>
      <c r="J45" s="4"/>
      <c r="K45" s="3"/>
      <c r="M45" s="91"/>
      <c r="N45" s="93" t="s">
        <v>17</v>
      </c>
      <c r="O45" s="17" t="s">
        <v>1</v>
      </c>
      <c r="P45" s="83" t="s">
        <v>55</v>
      </c>
      <c r="Q45" s="20" t="s">
        <v>4</v>
      </c>
      <c r="R45" s="95" t="s">
        <v>61</v>
      </c>
      <c r="S45" s="96"/>
      <c r="T45" s="19" t="s">
        <v>26</v>
      </c>
      <c r="U45" s="84" t="s">
        <v>59</v>
      </c>
    </row>
    <row r="46" spans="1:21" s="2" customFormat="1" ht="21" customHeight="1" thickBot="1">
      <c r="A46" s="183"/>
      <c r="B46" s="178"/>
      <c r="C46" s="179" t="s">
        <v>7</v>
      </c>
      <c r="D46" s="180"/>
      <c r="E46" s="184"/>
      <c r="F46" s="185"/>
      <c r="G46" s="185"/>
      <c r="H46" s="185"/>
      <c r="I46" s="186"/>
      <c r="J46" s="4"/>
      <c r="K46" s="3"/>
      <c r="M46" s="92"/>
      <c r="N46" s="103"/>
      <c r="O46" s="104" t="s">
        <v>7</v>
      </c>
      <c r="P46" s="105"/>
      <c r="Q46" s="106" t="s">
        <v>64</v>
      </c>
      <c r="R46" s="107"/>
      <c r="S46" s="107"/>
      <c r="T46" s="107"/>
      <c r="U46" s="108"/>
    </row>
    <row r="47" spans="1:21" ht="32.25" customHeight="1">
      <c r="C47" s="75" t="s">
        <v>40</v>
      </c>
      <c r="D47" s="74" ph="1"/>
    </row>
    <row r="48" spans="1:21" ht="21" customHeight="1">
      <c r="A48" s="76" t="s">
        <v>9</v>
      </c>
      <c r="B48" s="77"/>
      <c r="C48" s="77"/>
      <c r="D48" s="77"/>
      <c r="E48" s="77"/>
      <c r="F48" s="77"/>
      <c r="G48" s="77"/>
      <c r="H48" s="77"/>
      <c r="I48" s="77"/>
    </row>
    <row r="49" spans="1:9" ht="63" customHeight="1">
      <c r="A49" s="86" t="s">
        <v>98</v>
      </c>
      <c r="B49" s="86"/>
      <c r="C49" s="86"/>
      <c r="D49" s="86"/>
      <c r="E49" s="86"/>
      <c r="F49" s="86"/>
      <c r="G49" s="86"/>
      <c r="H49" s="86"/>
      <c r="I49" s="86"/>
    </row>
    <row r="50" spans="1:9" ht="48" customHeight="1">
      <c r="A50" s="86" t="s">
        <v>118</v>
      </c>
      <c r="B50" s="86"/>
      <c r="C50" s="86"/>
      <c r="D50" s="86"/>
      <c r="E50" s="86"/>
      <c r="F50" s="86"/>
      <c r="G50" s="86"/>
      <c r="H50" s="86"/>
      <c r="I50" s="86"/>
    </row>
    <row r="51" spans="1:9" ht="21">
      <c r="D51" s="1" ph="1"/>
    </row>
    <row r="56" spans="1:9" ht="21">
      <c r="D56" s="1" ph="1"/>
    </row>
    <row r="58" spans="1:9" ht="21">
      <c r="D58" s="1" ph="1"/>
    </row>
    <row r="60" spans="1:9" ht="21">
      <c r="D60" s="1" ph="1"/>
    </row>
    <row r="61" spans="1:9" ht="21">
      <c r="D61" s="1" ph="1"/>
    </row>
    <row r="62" spans="1:9" ht="21">
      <c r="D62" s="1" ph="1"/>
    </row>
    <row r="63" spans="1:9" ht="21">
      <c r="D63" s="1" ph="1"/>
    </row>
    <row r="64" spans="1:9" ht="21">
      <c r="D64" s="1" ph="1"/>
    </row>
    <row r="65" spans="4:4" ht="21">
      <c r="D65" s="1" ph="1"/>
    </row>
    <row r="66" spans="4:4" ht="21">
      <c r="D66" s="1" ph="1"/>
    </row>
    <row r="67" spans="4:4" ht="21">
      <c r="D67" s="1" ph="1"/>
    </row>
    <row r="72" spans="4:4" ht="21">
      <c r="D72" s="1" ph="1"/>
    </row>
    <row r="74" spans="4:4" ht="21">
      <c r="D74" s="1" ph="1"/>
    </row>
    <row r="76" spans="4:4" ht="21">
      <c r="D76" s="1" ph="1"/>
    </row>
    <row r="77" spans="4:4" ht="21">
      <c r="D77" s="1" ph="1"/>
    </row>
    <row r="78" spans="4:4" ht="21">
      <c r="D78" s="1" ph="1"/>
    </row>
    <row r="79" spans="4:4" ht="21">
      <c r="D79" s="1" ph="1"/>
    </row>
    <row r="81" spans="4:4" ht="21">
      <c r="D81" s="1" ph="1"/>
    </row>
    <row r="82" spans="4:4" ht="21">
      <c r="D82" s="1" ph="1"/>
    </row>
    <row r="83" spans="4:4" ht="21">
      <c r="D83" s="1" ph="1"/>
    </row>
    <row r="84" spans="4:4" ht="21">
      <c r="D84" s="1" ph="1"/>
    </row>
    <row r="86" spans="4:4" ht="21">
      <c r="D86" s="1" ph="1"/>
    </row>
    <row r="87" spans="4:4" ht="21">
      <c r="D87" s="1" ph="1"/>
    </row>
    <row r="88" spans="4:4" ht="21">
      <c r="D88" s="1" ph="1"/>
    </row>
    <row r="89" spans="4:4" ht="21">
      <c r="D89" s="1" ph="1"/>
    </row>
    <row r="90" spans="4:4" ht="21">
      <c r="D90" s="1" ph="1"/>
    </row>
    <row r="92" spans="4:4" ht="21">
      <c r="D92" s="1" ph="1"/>
    </row>
    <row r="93" spans="4:4" ht="21">
      <c r="D93" s="1" ph="1"/>
    </row>
    <row r="94" spans="4:4" ht="21">
      <c r="D94" s="1" ph="1"/>
    </row>
    <row r="95" spans="4:4" ht="21">
      <c r="D95" s="1" ph="1"/>
    </row>
    <row r="97" spans="4:4" ht="21">
      <c r="D97" s="1" ph="1"/>
    </row>
    <row r="98" spans="4:4" ht="21">
      <c r="D98" s="1" ph="1"/>
    </row>
    <row r="99" spans="4:4" ht="21">
      <c r="D99" s="1" ph="1"/>
    </row>
    <row r="100" spans="4:4" ht="21">
      <c r="D100" s="1" ph="1"/>
    </row>
    <row r="101" spans="4:4" ht="21">
      <c r="D101" s="1" ph="1"/>
    </row>
    <row r="102" spans="4:4" ht="21">
      <c r="D102" s="1" ph="1"/>
    </row>
    <row r="103" spans="4:4" ht="21">
      <c r="D103" s="1" ph="1"/>
    </row>
    <row r="104" spans="4:4" ht="21">
      <c r="D104" s="1" ph="1"/>
    </row>
    <row r="105" spans="4:4" ht="21">
      <c r="D105" s="1" ph="1"/>
    </row>
    <row r="106" spans="4:4" ht="21">
      <c r="D106" s="1" ph="1"/>
    </row>
    <row r="108" spans="4:4" ht="21">
      <c r="D108" s="1" ph="1"/>
    </row>
    <row r="109" spans="4:4" ht="21">
      <c r="D109" s="1" ph="1"/>
    </row>
    <row r="110" spans="4:4" ht="21">
      <c r="D110" s="1" ph="1"/>
    </row>
    <row r="111" spans="4:4" ht="21">
      <c r="D111" s="1" ph="1"/>
    </row>
    <row r="112" spans="4:4" ht="21">
      <c r="D112" s="1" ph="1"/>
    </row>
    <row r="113" spans="4:4" ht="21">
      <c r="D113" s="1" ph="1"/>
    </row>
    <row r="114" spans="4:4" ht="21">
      <c r="D114" s="1" ph="1"/>
    </row>
    <row r="115" spans="4:4" ht="21">
      <c r="D115" s="1" ph="1"/>
    </row>
    <row r="116" spans="4:4" ht="21">
      <c r="D116" s="1" ph="1"/>
    </row>
    <row r="117" spans="4:4" ht="21">
      <c r="D117" s="1" ph="1"/>
    </row>
    <row r="118" spans="4:4" ht="21">
      <c r="D118" s="1" ph="1"/>
    </row>
    <row r="119" spans="4:4" ht="21">
      <c r="D119" s="1" ph="1"/>
    </row>
    <row r="120" spans="4:4" ht="21">
      <c r="D120" s="1" ph="1"/>
    </row>
    <row r="121" spans="4:4" ht="21">
      <c r="D121" s="1" ph="1"/>
    </row>
    <row r="122" spans="4:4" ht="21">
      <c r="D122" s="1" ph="1"/>
    </row>
    <row r="123" spans="4:4" ht="21">
      <c r="D123" s="1" ph="1"/>
    </row>
    <row r="124" spans="4:4" ht="21">
      <c r="D124" s="1" ph="1"/>
    </row>
    <row r="125" spans="4:4" ht="21">
      <c r="D125" s="1" ph="1"/>
    </row>
    <row r="126" spans="4:4" ht="21">
      <c r="D126" s="1" ph="1"/>
    </row>
    <row r="127" spans="4:4" ht="21">
      <c r="D127" s="1" ph="1"/>
    </row>
    <row r="128" spans="4:4" ht="21">
      <c r="D128" s="1" ph="1"/>
    </row>
    <row r="129" spans="4:4" ht="21">
      <c r="D129" s="1" ph="1"/>
    </row>
    <row r="130" spans="4:4" ht="21">
      <c r="D130" s="1" ph="1"/>
    </row>
    <row r="131" spans="4:4" ht="21">
      <c r="D131" s="1" ph="1"/>
    </row>
    <row r="132" spans="4:4" ht="21">
      <c r="D132" s="1" ph="1"/>
    </row>
    <row r="133" spans="4:4" ht="21">
      <c r="D133" s="1" ph="1"/>
    </row>
    <row r="134" spans="4:4" ht="21">
      <c r="D134" s="1" ph="1"/>
    </row>
    <row r="135" spans="4:4" ht="21">
      <c r="D135" s="1" ph="1"/>
    </row>
    <row r="136" spans="4:4" ht="21">
      <c r="D136" s="1" ph="1"/>
    </row>
    <row r="137" spans="4:4" ht="21">
      <c r="D137" s="1" ph="1"/>
    </row>
    <row r="138" spans="4:4" ht="21">
      <c r="D138" s="1" ph="1"/>
    </row>
    <row r="139" spans="4:4" ht="21">
      <c r="D139" s="1" ph="1"/>
    </row>
    <row r="140" spans="4:4" ht="21">
      <c r="D140" s="1" ph="1"/>
    </row>
    <row r="141" spans="4:4" ht="21">
      <c r="D141" s="1" ph="1"/>
    </row>
    <row r="142" spans="4:4" ht="21">
      <c r="D142" s="1" ph="1"/>
    </row>
    <row r="143" spans="4:4" ht="21">
      <c r="D143" s="1" ph="1"/>
    </row>
    <row r="144" spans="4:4" ht="21">
      <c r="D144" s="1" ph="1"/>
    </row>
    <row r="145" spans="4:4" ht="21">
      <c r="D145" s="1" ph="1"/>
    </row>
    <row r="146" spans="4:4" ht="21">
      <c r="D146" s="1" ph="1"/>
    </row>
    <row r="147" spans="4:4" ht="21">
      <c r="D147" s="1" ph="1"/>
    </row>
    <row r="148" spans="4:4" ht="21">
      <c r="D148" s="1" ph="1"/>
    </row>
    <row r="149" spans="4:4" ht="21">
      <c r="D149" s="1" ph="1"/>
    </row>
    <row r="150" spans="4:4" ht="21">
      <c r="D150" s="1" ph="1"/>
    </row>
    <row r="151" spans="4:4" ht="21">
      <c r="D151" s="1" ph="1"/>
    </row>
    <row r="152" spans="4:4" ht="21">
      <c r="D152" s="1" ph="1"/>
    </row>
    <row r="153" spans="4:4" ht="21">
      <c r="D153" s="1" ph="1"/>
    </row>
    <row r="154" spans="4:4" ht="21">
      <c r="D154" s="1" ph="1"/>
    </row>
    <row r="155" spans="4:4" ht="21">
      <c r="D155" s="1" ph="1"/>
    </row>
  </sheetData>
  <sheetProtection algorithmName="SHA-512" hashValue="/girPQSAvDu1F/aHrUcGPpSwUv2Nxe52G3qevQDTPChYIkQbeK4EveC6yqxYFTU7X6bkbDgeT/kxM7F2m79aPA==" saltValue="A3OYhmpeMKfz/Bs/imIDqg==" spinCount="100000" sheet="1" objects="1" scenarios="1"/>
  <mergeCells count="84">
    <mergeCell ref="A49:I49"/>
    <mergeCell ref="A9:I9"/>
    <mergeCell ref="A12:I12"/>
    <mergeCell ref="A18:I18"/>
    <mergeCell ref="A21:I21"/>
    <mergeCell ref="C28:I28"/>
    <mergeCell ref="E29:G29"/>
    <mergeCell ref="E30:G30"/>
    <mergeCell ref="C29:D29"/>
    <mergeCell ref="E44:I44"/>
    <mergeCell ref="F43:G43"/>
    <mergeCell ref="E42:I42"/>
    <mergeCell ref="C40:I40"/>
    <mergeCell ref="F33:G33"/>
    <mergeCell ref="C30:D30"/>
    <mergeCell ref="H29:I29"/>
    <mergeCell ref="B45:B46"/>
    <mergeCell ref="C46:D46"/>
    <mergeCell ref="A41:A46"/>
    <mergeCell ref="E46:I46"/>
    <mergeCell ref="H30:I30"/>
    <mergeCell ref="B43:B44"/>
    <mergeCell ref="C44:D44"/>
    <mergeCell ref="C37:I37"/>
    <mergeCell ref="C38:I38"/>
    <mergeCell ref="C39:I39"/>
    <mergeCell ref="B41:B42"/>
    <mergeCell ref="C42:D42"/>
    <mergeCell ref="F45:G45"/>
    <mergeCell ref="F41:G41"/>
    <mergeCell ref="C31:I31"/>
    <mergeCell ref="C32:I32"/>
    <mergeCell ref="A32:A39"/>
    <mergeCell ref="B33:B36"/>
    <mergeCell ref="F34:G34"/>
    <mergeCell ref="A25:A31"/>
    <mergeCell ref="F27:I27"/>
    <mergeCell ref="F35:G35"/>
    <mergeCell ref="F36:G36"/>
    <mergeCell ref="C24:I24"/>
    <mergeCell ref="C26:I26"/>
    <mergeCell ref="H2:I2"/>
    <mergeCell ref="A2:F2"/>
    <mergeCell ref="C25:I25"/>
    <mergeCell ref="A3:I3"/>
    <mergeCell ref="A15:I15"/>
    <mergeCell ref="M25:M31"/>
    <mergeCell ref="O25:U25"/>
    <mergeCell ref="O26:U26"/>
    <mergeCell ref="R27:U27"/>
    <mergeCell ref="O28:U28"/>
    <mergeCell ref="O29:P29"/>
    <mergeCell ref="Q29:S29"/>
    <mergeCell ref="T29:U29"/>
    <mergeCell ref="O30:P30"/>
    <mergeCell ref="Q30:S30"/>
    <mergeCell ref="T30:U30"/>
    <mergeCell ref="O31:U31"/>
    <mergeCell ref="M32:M39"/>
    <mergeCell ref="O32:U32"/>
    <mergeCell ref="N33:N36"/>
    <mergeCell ref="R33:S33"/>
    <mergeCell ref="R34:S34"/>
    <mergeCell ref="R35:S35"/>
    <mergeCell ref="R36:S36"/>
    <mergeCell ref="O37:U37"/>
    <mergeCell ref="O38:U38"/>
    <mergeCell ref="O39:U39"/>
    <mergeCell ref="A50:I50"/>
    <mergeCell ref="A1:I1"/>
    <mergeCell ref="O40:U40"/>
    <mergeCell ref="M41:M46"/>
    <mergeCell ref="N41:N42"/>
    <mergeCell ref="R41:S41"/>
    <mergeCell ref="O42:P42"/>
    <mergeCell ref="Q42:U42"/>
    <mergeCell ref="N43:N44"/>
    <mergeCell ref="R43:S43"/>
    <mergeCell ref="O44:P44"/>
    <mergeCell ref="Q44:U44"/>
    <mergeCell ref="N45:N46"/>
    <mergeCell ref="R45:S45"/>
    <mergeCell ref="O46:P46"/>
    <mergeCell ref="Q46:U46"/>
  </mergeCells>
  <phoneticPr fontId="2"/>
  <dataValidations count="11">
    <dataValidation imeMode="on" allowBlank="1" showInputMessage="1" showErrorMessage="1" sqref="J32 C31:J31 C37:C39 J37:J39 O31:U31 O37:O39" xr:uid="{00000000-0002-0000-0000-000001000000}"/>
    <dataValidation type="list" allowBlank="1" showInputMessage="1" showErrorMessage="1" sqref="C33:C36 E33:E36 H33:H36 O33:O36 Q33:Q36 T33:T36" xr:uid="{00000000-0002-0000-0000-000002000000}">
      <formula1>"●"</formula1>
    </dataValidation>
    <dataValidation imeMode="fullKatakana" allowBlank="1" showInputMessage="1" showErrorMessage="1" prompt="全角カタカナ" sqref="C25:I25 O25:U25" xr:uid="{E8C9E1B7-4617-4DC4-993A-912DC2D5ACCB}"/>
    <dataValidation allowBlank="1" showInputMessage="1" showErrorMessage="1" prompt="法人格：（株）○○" sqref="C26:I26 O26:U26" xr:uid="{A3413B9F-81DD-4888-81BC-5D705A45C129}"/>
    <dataValidation imeMode="halfAlpha" allowBlank="1" showInputMessage="1" showErrorMessage="1" prompt="半角英数・ハイフン有り_x000a_○○○-△△△△" sqref="D27 P27" xr:uid="{55730206-B1FE-4A1C-B5E1-3B38081C6B5E}"/>
    <dataValidation allowBlank="1" showInputMessage="1" showErrorMessage="1" prompt="都道府県から記載" sqref="F27:I27 R27:U27" xr:uid="{B38F3CAB-388C-4C8B-8CA0-A57A23704C7C}"/>
    <dataValidation imeMode="halfAlpha" allowBlank="1" showInputMessage="1" showErrorMessage="1" prompt="半角英数" sqref="C28:I28 H29:I30 E46:I46 E42:I42 O28:U28 T29:U30 Q46:U46 Q42:U42" xr:uid="{E9AB5449-FDCD-4A1F-8A1F-31A576A55781}"/>
    <dataValidation imeMode="halfAlpha" allowBlank="1" showInputMessage="1" showErrorMessage="1" prompt="半角英数・ハイフン有り" sqref="C29:D30 I41 I43 I45 O29:P30 U41 U43 U45" xr:uid="{D9231D3A-A38D-4516-B4A1-EE6DEC005889}"/>
    <dataValidation allowBlank="1" showInputMessage="1" showErrorMessage="1" prompt="｢姓｣｢名｣の間は全角１文字空ける" sqref="D41 D43 D45 P41 P43 P45" xr:uid="{165D5C2B-3EAB-429E-A600-8D4D5B53281F}"/>
    <dataValidation allowBlank="1" showInputMessage="1" showErrorMessage="1" prompt="｢部署｣｢役職｣の間は全角１文字空ける" sqref="F41:G41 F43:G43 F45:G45 R41:S41 R43:S43 R45:S45" xr:uid="{8F3688C9-0860-449F-B906-173663764515}"/>
    <dataValidation type="list" allowBlank="1" showInputMessage="1" showErrorMessage="1" sqref="C6" xr:uid="{166EF2D5-9106-4637-B3F7-5AD6BAEF85FC}">
      <formula1>"✔,　,"</formula1>
    </dataValidation>
  </dataValidations>
  <hyperlinks>
    <hyperlink ref="O28" r:id="rId1" xr:uid="{140F4D8C-E687-4F8E-B090-13892845A616}"/>
    <hyperlink ref="Q42" r:id="rId2" xr:uid="{82FD44A2-8D3D-4B00-AADD-472CE35A46C8}"/>
    <hyperlink ref="Q44" r:id="rId3" xr:uid="{0DB6C41C-CB91-409A-9D59-2C3BA75716FD}"/>
    <hyperlink ref="Q46" r:id="rId4" xr:uid="{6D3AFC78-767D-4A8B-83B6-987F966C5D8E}"/>
  </hyperlinks>
  <printOptions horizontalCentered="1"/>
  <pageMargins left="0" right="0" top="0.39370078740157483" bottom="0.19685039370078741" header="0" footer="0"/>
  <pageSetup paperSize="9" fitToHeight="0" orientation="portrait" r:id="rId5"/>
  <headerFooter>
    <oddHeader xml:space="preserve">&amp;R
</oddHeader>
    <oddFooter>&amp;P / &amp;N ページ</oddFooter>
  </headerFooter>
  <rowBreaks count="1" manualBreakCount="1">
    <brk id="31" max="16383" man="1"/>
  </rowBreaks>
  <legacy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EADD2-840E-4663-8D96-BE93CE10A130}">
  <dimension ref="A1:AL3"/>
  <sheetViews>
    <sheetView topLeftCell="K1" workbookViewId="0">
      <selection activeCell="AJ6" sqref="AJ6"/>
    </sheetView>
  </sheetViews>
  <sheetFormatPr defaultRowHeight="13.5"/>
  <cols>
    <col min="3" max="3" width="7.25" bestFit="1" customWidth="1"/>
    <col min="4" max="4" width="11.125" bestFit="1" customWidth="1"/>
    <col min="5" max="5" width="6.625" bestFit="1" customWidth="1"/>
    <col min="6" max="6" width="7.5" bestFit="1" customWidth="1"/>
    <col min="7" max="7" width="7.25" bestFit="1" customWidth="1"/>
    <col min="8" max="8" width="11.125" bestFit="1" customWidth="1"/>
    <col min="9" max="9" width="6.625" bestFit="1" customWidth="1"/>
    <col min="10" max="10" width="7.5" bestFit="1" customWidth="1"/>
    <col min="11" max="11" width="7.25" bestFit="1" customWidth="1"/>
    <col min="12" max="12" width="11.125" bestFit="1" customWidth="1"/>
    <col min="13" max="13" width="6.625" bestFit="1" customWidth="1"/>
    <col min="14" max="14" width="7.5" bestFit="1" customWidth="1"/>
    <col min="20" max="20" width="15.75" customWidth="1"/>
    <col min="21" max="21" width="12.375" customWidth="1"/>
    <col min="22" max="22" width="34.75" customWidth="1"/>
    <col min="23" max="23" width="9" customWidth="1"/>
    <col min="24" max="35" width="4.25" customWidth="1"/>
    <col min="36" max="36" width="27.125" customWidth="1"/>
    <col min="37" max="38" width="10.875" bestFit="1" customWidth="1"/>
  </cols>
  <sheetData>
    <row r="1" spans="1:38">
      <c r="C1" s="32" t="s">
        <v>65</v>
      </c>
      <c r="D1" s="32"/>
      <c r="E1" s="32"/>
      <c r="F1" s="32"/>
      <c r="G1" s="32" t="s">
        <v>66</v>
      </c>
      <c r="H1" s="32"/>
      <c r="I1" s="32"/>
      <c r="J1" s="32"/>
      <c r="K1" s="32" t="s">
        <v>67</v>
      </c>
      <c r="L1" s="32"/>
      <c r="M1" s="32"/>
      <c r="N1" s="32"/>
      <c r="X1" s="32" t="s">
        <v>97</v>
      </c>
      <c r="Y1" s="32"/>
      <c r="Z1" s="32"/>
      <c r="AA1" s="32"/>
      <c r="AB1" s="32"/>
      <c r="AC1" s="32"/>
      <c r="AD1" s="32"/>
      <c r="AE1" s="32"/>
      <c r="AF1" s="32"/>
      <c r="AG1" s="32"/>
      <c r="AH1" s="32"/>
      <c r="AI1" s="32"/>
      <c r="AJ1" s="32" t="s">
        <v>23</v>
      </c>
      <c r="AK1" s="32"/>
      <c r="AL1" s="32"/>
    </row>
    <row r="2" spans="1:38" s="37" customFormat="1" ht="14.25" thickBot="1">
      <c r="A2" s="33" t="s">
        <v>68</v>
      </c>
      <c r="B2" s="33" t="s">
        <v>69</v>
      </c>
      <c r="C2" s="34" t="s">
        <v>70</v>
      </c>
      <c r="D2" s="34" t="s">
        <v>71</v>
      </c>
      <c r="E2" s="34" t="s">
        <v>72</v>
      </c>
      <c r="F2" s="34" t="s">
        <v>73</v>
      </c>
      <c r="G2" s="35" t="s">
        <v>74</v>
      </c>
      <c r="H2" s="35" t="s">
        <v>75</v>
      </c>
      <c r="I2" s="35" t="s">
        <v>76</v>
      </c>
      <c r="J2" s="35" t="s">
        <v>77</v>
      </c>
      <c r="K2" s="36" t="s">
        <v>78</v>
      </c>
      <c r="L2" s="36" t="s">
        <v>79</v>
      </c>
      <c r="M2" s="36" t="s">
        <v>80</v>
      </c>
      <c r="N2" s="36" t="s">
        <v>81</v>
      </c>
      <c r="O2" s="33" t="s">
        <v>82</v>
      </c>
      <c r="P2" s="33" t="s">
        <v>83</v>
      </c>
      <c r="Q2" s="33" t="s">
        <v>84</v>
      </c>
      <c r="R2" s="33" t="s">
        <v>18</v>
      </c>
      <c r="S2" s="33" t="s">
        <v>19</v>
      </c>
      <c r="T2" s="33" t="s">
        <v>85</v>
      </c>
      <c r="U2" s="33" t="s">
        <v>86</v>
      </c>
      <c r="V2" s="33" t="s">
        <v>87</v>
      </c>
      <c r="W2" s="33" t="s">
        <v>88</v>
      </c>
      <c r="X2" s="33">
        <v>1</v>
      </c>
      <c r="Y2" s="33">
        <v>2</v>
      </c>
      <c r="Z2" s="33">
        <v>3</v>
      </c>
      <c r="AA2" s="33">
        <v>4</v>
      </c>
      <c r="AB2" s="33">
        <v>5</v>
      </c>
      <c r="AC2" s="33">
        <v>6</v>
      </c>
      <c r="AD2" s="33">
        <v>7</v>
      </c>
      <c r="AE2" s="33">
        <v>8</v>
      </c>
      <c r="AF2" s="33">
        <v>9</v>
      </c>
      <c r="AG2" s="33">
        <v>10</v>
      </c>
      <c r="AH2" s="33">
        <v>11</v>
      </c>
      <c r="AI2" s="33">
        <v>12</v>
      </c>
      <c r="AJ2" s="33" t="s">
        <v>89</v>
      </c>
      <c r="AK2" s="33" t="s">
        <v>90</v>
      </c>
      <c r="AL2" s="33" t="s">
        <v>91</v>
      </c>
    </row>
    <row r="3" spans="1:38" ht="14.25" thickTop="1">
      <c r="A3">
        <f>発注側申込書!C25</f>
        <v>0</v>
      </c>
      <c r="B3">
        <f>発注側申込書!C26</f>
        <v>0</v>
      </c>
      <c r="C3">
        <f>発注側申込書!D41</f>
        <v>0</v>
      </c>
      <c r="D3">
        <f>発注側申込書!F41</f>
        <v>0</v>
      </c>
      <c r="E3" s="38">
        <f>発注側申込書!I41</f>
        <v>0</v>
      </c>
      <c r="F3">
        <f>発注側申込書!E42</f>
        <v>0</v>
      </c>
      <c r="G3">
        <f>発注側申込書!D43</f>
        <v>0</v>
      </c>
      <c r="H3">
        <f>発注側申込書!F43</f>
        <v>0</v>
      </c>
      <c r="I3" s="38">
        <f>発注側申込書!I43</f>
        <v>0</v>
      </c>
      <c r="J3">
        <f>発注側申込書!E44</f>
        <v>0</v>
      </c>
      <c r="K3">
        <f>発注側申込書!D45</f>
        <v>0</v>
      </c>
      <c r="L3">
        <f>発注側申込書!F45</f>
        <v>0</v>
      </c>
      <c r="M3" s="38">
        <f>発注側申込書!I45</f>
        <v>0</v>
      </c>
      <c r="N3">
        <f>発注側申込書!E46</f>
        <v>0</v>
      </c>
      <c r="O3">
        <f>発注側申込書!D27</f>
        <v>0</v>
      </c>
      <c r="P3">
        <f>発注側申込書!F27</f>
        <v>0</v>
      </c>
      <c r="Q3">
        <f>発注側申込書!C28</f>
        <v>0</v>
      </c>
      <c r="R3" s="38">
        <f>発注側申込書!C29</f>
        <v>0</v>
      </c>
      <c r="S3" s="38">
        <f>発注側申込書!C30</f>
        <v>0</v>
      </c>
      <c r="T3" s="45">
        <f>発注側申込書!H29</f>
        <v>0</v>
      </c>
      <c r="U3" s="45">
        <f>発注側申込書!H30</f>
        <v>0</v>
      </c>
      <c r="V3">
        <f>発注側申込書!C31</f>
        <v>0</v>
      </c>
      <c r="W3">
        <f>発注側申込書!C32</f>
        <v>0</v>
      </c>
      <c r="X3">
        <f>発注側申込書!C33</f>
        <v>0</v>
      </c>
      <c r="Y3">
        <f>発注側申込書!E33</f>
        <v>0</v>
      </c>
      <c r="Z3">
        <f>発注側申込書!H33</f>
        <v>0</v>
      </c>
      <c r="AA3">
        <f>発注側申込書!C34</f>
        <v>0</v>
      </c>
      <c r="AB3">
        <f>発注側申込書!E34</f>
        <v>0</v>
      </c>
      <c r="AC3">
        <f>発注側申込書!H34</f>
        <v>0</v>
      </c>
      <c r="AD3">
        <f>発注側申込書!C35</f>
        <v>0</v>
      </c>
      <c r="AE3">
        <f>発注側申込書!E35</f>
        <v>0</v>
      </c>
      <c r="AF3">
        <f>発注側申込書!H35</f>
        <v>0</v>
      </c>
      <c r="AG3">
        <f>発注側申込書!C36</f>
        <v>0</v>
      </c>
      <c r="AH3">
        <f>発注側申込書!E36</f>
        <v>0</v>
      </c>
      <c r="AI3">
        <f>発注側申込書!H36</f>
        <v>0</v>
      </c>
      <c r="AJ3">
        <f>発注側申込書!C37</f>
        <v>0</v>
      </c>
      <c r="AK3">
        <f>発注側申込書!C38</f>
        <v>0</v>
      </c>
      <c r="AL3">
        <f>発注側申込書!C39</f>
        <v>0</v>
      </c>
    </row>
  </sheetData>
  <sheetProtection algorithmName="SHA-512" hashValue="H1TiBZu+gAXDTp6iBYmsSLGaPKIbV3mBzlw+I1TDZlYYveA76G7y71/Rc6mW70ch75/kILrGuyLbVJOpxliY0A==" saltValue="/kEJVyrW18y3Jqd5S3NFsw==" spinCount="100000" sheet="1" objects="1" scenarios="1" selectLockedCells="1"/>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発注側申込書</vt:lpstr>
      <vt:lpstr>一覧用(入力不可)</vt:lpstr>
      <vt:lpstr>発注側申込書!Print_Area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2022-07-22T04:25:14Z</dcterms:created>
  <dcterms:modified xsi:type="dcterms:W3CDTF">2025-05-02T07:39:50Z</dcterms:modified>
</cp:coreProperties>
</file>