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garashi.hikaru.CSSAITAMA\Desktop\"/>
    </mc:Choice>
  </mc:AlternateContent>
  <bookViews>
    <workbookView xWindow="0" yWindow="0" windowWidth="28800" windowHeight="12450" tabRatio="604" firstSheet="1" activeTab="1"/>
  </bookViews>
  <sheets>
    <sheet name="パラ" sheetId="8" state="hidden" r:id="rId1"/>
    <sheet name="申込書" sheetId="20" r:id="rId2"/>
    <sheet name="記載例" sheetId="19" r:id="rId3"/>
    <sheet name="関数用" sheetId="14" r:id="rId4"/>
  </sheets>
  <definedNames>
    <definedName name="_xlnm.Print_Area" localSheetId="2">記載例!$A$1:$H$61</definedName>
    <definedName name="_xlnm.Print_Area" localSheetId="1">申込書!$A$1:$H$61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0" i="19" l="1"/>
  <c r="C59" i="19"/>
  <c r="C58" i="19"/>
  <c r="C57" i="19"/>
  <c r="C56" i="19"/>
  <c r="C55" i="19"/>
  <c r="C54" i="19"/>
  <c r="C53" i="19"/>
  <c r="C52" i="19"/>
  <c r="C51" i="19"/>
  <c r="C60" i="20"/>
  <c r="C59" i="20"/>
  <c r="C58" i="20"/>
  <c r="C57" i="20"/>
  <c r="C56" i="20"/>
  <c r="C55" i="20"/>
  <c r="C54" i="20"/>
  <c r="C53" i="20"/>
  <c r="C52" i="20"/>
  <c r="C51" i="20"/>
  <c r="I48" i="20" l="1"/>
  <c r="J48" i="20" s="1"/>
  <c r="I47" i="20"/>
  <c r="J47" i="20" s="1"/>
  <c r="I45" i="20"/>
  <c r="J45" i="20" s="1"/>
  <c r="I44" i="20"/>
  <c r="J44" i="20" s="1"/>
  <c r="I42" i="20"/>
  <c r="J42" i="20" s="1"/>
  <c r="I41" i="20"/>
  <c r="J41" i="20" s="1"/>
  <c r="I39" i="20"/>
  <c r="J39" i="20" s="1"/>
  <c r="I38" i="20"/>
  <c r="J38" i="20" s="1"/>
  <c r="I36" i="20"/>
  <c r="J36" i="20" s="1"/>
  <c r="I35" i="20"/>
  <c r="J35" i="20" s="1"/>
  <c r="I33" i="20"/>
  <c r="J33" i="20" s="1"/>
  <c r="I32" i="20"/>
  <c r="J32" i="20" s="1"/>
  <c r="I30" i="20"/>
  <c r="J30" i="20" s="1"/>
  <c r="I29" i="20"/>
  <c r="J29" i="20" s="1"/>
  <c r="I27" i="20"/>
  <c r="J27" i="20" s="1"/>
  <c r="I26" i="20"/>
  <c r="J26" i="20" s="1"/>
  <c r="I24" i="20"/>
  <c r="J24" i="20" s="1"/>
  <c r="I23" i="20"/>
  <c r="J23" i="20" s="1"/>
  <c r="I19" i="20"/>
  <c r="J19" i="20" s="1"/>
  <c r="I18" i="20"/>
  <c r="J18" i="20" s="1"/>
  <c r="I30" i="19"/>
  <c r="J30" i="19" s="1"/>
  <c r="I48" i="19"/>
  <c r="J48" i="19" s="1"/>
  <c r="I47" i="19"/>
  <c r="J47" i="19" s="1"/>
  <c r="I45" i="19"/>
  <c r="J45" i="19" s="1"/>
  <c r="I44" i="19"/>
  <c r="J44" i="19" s="1"/>
  <c r="I42" i="19"/>
  <c r="J42" i="19" s="1"/>
  <c r="I41" i="19"/>
  <c r="J41" i="19" s="1"/>
  <c r="I39" i="19"/>
  <c r="J39" i="19" s="1"/>
  <c r="I38" i="19"/>
  <c r="J38" i="19" s="1"/>
  <c r="I36" i="19"/>
  <c r="J36" i="19" s="1"/>
  <c r="I35" i="19"/>
  <c r="J35" i="19" s="1"/>
  <c r="I33" i="19"/>
  <c r="J33" i="19" s="1"/>
  <c r="I32" i="19"/>
  <c r="J32" i="19" s="1"/>
  <c r="I29" i="19"/>
  <c r="J29" i="19" s="1"/>
  <c r="I27" i="19"/>
  <c r="J27" i="19" s="1"/>
  <c r="I26" i="19"/>
  <c r="J26" i="19" s="1"/>
  <c r="I24" i="19"/>
  <c r="J24" i="19" s="1"/>
  <c r="I23" i="19"/>
  <c r="J23" i="19" s="1"/>
  <c r="I19" i="19"/>
  <c r="J19" i="19" s="1"/>
  <c r="I18" i="19"/>
  <c r="J18" i="19" s="1"/>
</calcChain>
</file>

<file path=xl/sharedStrings.xml><?xml version="1.0" encoding="utf-8"?>
<sst xmlns="http://schemas.openxmlformats.org/spreadsheetml/2006/main" count="388" uniqueCount="282">
  <si>
    <t>フリガナ</t>
    <phoneticPr fontId="1"/>
  </si>
  <si>
    <t>所在地</t>
    <rPh sb="0" eb="3">
      <t>ショザイチ</t>
    </rPh>
    <phoneticPr fontId="1"/>
  </si>
  <si>
    <t>ＴＥＬ</t>
    <phoneticPr fontId="1"/>
  </si>
  <si>
    <t>ＵＲＬ</t>
    <phoneticPr fontId="1"/>
  </si>
  <si>
    <t>所属部署・役職</t>
    <rPh sb="0" eb="2">
      <t>ショゾク</t>
    </rPh>
    <rPh sb="2" eb="4">
      <t>ブショ</t>
    </rPh>
    <rPh sb="5" eb="7">
      <t>ヤクショク</t>
    </rPh>
    <phoneticPr fontId="1"/>
  </si>
  <si>
    <t>氏名</t>
    <rPh sb="0" eb="2">
      <t>シメイ</t>
    </rPh>
    <phoneticPr fontId="1"/>
  </si>
  <si>
    <t>ＦＡＸ</t>
    <phoneticPr fontId="1"/>
  </si>
  <si>
    <t>企業名</t>
    <rPh sb="0" eb="2">
      <t>キギョウ</t>
    </rPh>
    <rPh sb="2" eb="3">
      <t>メイ</t>
    </rPh>
    <phoneticPr fontId="1"/>
  </si>
  <si>
    <t>連絡担当者</t>
    <rPh sb="0" eb="2">
      <t>レンラク</t>
    </rPh>
    <rPh sb="2" eb="5">
      <t>タントウシャ</t>
    </rPh>
    <phoneticPr fontId="1"/>
  </si>
  <si>
    <t>Emailアドレス</t>
    <phoneticPr fontId="1"/>
  </si>
  <si>
    <t>01.各種機械加工</t>
  </si>
  <si>
    <t>02.板金・製缶・溶接加工</t>
  </si>
  <si>
    <t>03.金型製作（プレス・樹脂等）</t>
  </si>
  <si>
    <t>04.プレス加工</t>
  </si>
  <si>
    <t>05.成形加工（樹脂・ゴム等）</t>
  </si>
  <si>
    <t>06.鋳造・鍛造加工</t>
  </si>
  <si>
    <t>07.表面処理加工（塗装・メッキ等）</t>
  </si>
  <si>
    <t>08.熱処理加工</t>
  </si>
  <si>
    <t>09.プリント基板製作</t>
  </si>
  <si>
    <t>10.各種設計・製作（機械・電気組立）</t>
  </si>
  <si>
    <t>11.開発・設計（ソフトウェア）・試作</t>
  </si>
  <si>
    <t>12.その他</t>
  </si>
  <si>
    <t>台数</t>
    <rPh sb="0" eb="2">
      <t>ダイスウ</t>
    </rPh>
    <phoneticPr fontId="1"/>
  </si>
  <si>
    <t>商談希望先
企業名</t>
    <rPh sb="0" eb="2">
      <t>ショウダン</t>
    </rPh>
    <rPh sb="2" eb="4">
      <t>キボウ</t>
    </rPh>
    <rPh sb="4" eb="5">
      <t>サキ</t>
    </rPh>
    <rPh sb="6" eb="8">
      <t>キギョウ</t>
    </rPh>
    <rPh sb="8" eb="9">
      <t>メイ</t>
    </rPh>
    <phoneticPr fontId="1"/>
  </si>
  <si>
    <t>九都県市合同商談マッチング2021
受注側企業参加申込書</t>
    <rPh sb="18" eb="20">
      <t>ジュチュウ</t>
    </rPh>
    <rPh sb="20" eb="21">
      <t>ガワ</t>
    </rPh>
    <rPh sb="23" eb="25">
      <t>サンカ</t>
    </rPh>
    <phoneticPr fontId="1"/>
  </si>
  <si>
    <t>〒（半角）</t>
    <rPh sb="2" eb="4">
      <t>ハンカク</t>
    </rPh>
    <phoneticPr fontId="1"/>
  </si>
  <si>
    <t>048-647-4086</t>
    <phoneticPr fontId="1"/>
  </si>
  <si>
    <t>○○○○　○○○　</t>
    <phoneticPr fontId="1"/>
  </si>
  <si>
    <t xml:space="preserve">主要取扱製品・部品（サービス）
</t>
    <rPh sb="0" eb="2">
      <t>シュヨウ</t>
    </rPh>
    <rPh sb="2" eb="4">
      <t>トリアツカイ</t>
    </rPh>
    <rPh sb="4" eb="6">
      <t>セイヒン</t>
    </rPh>
    <rPh sb="7" eb="9">
      <t>ブヒン</t>
    </rPh>
    <phoneticPr fontId="1"/>
  </si>
  <si>
    <t xml:space="preserve">機械設備名称
</t>
    <rPh sb="0" eb="2">
      <t>キカイ</t>
    </rPh>
    <rPh sb="2" eb="4">
      <t>セツビ</t>
    </rPh>
    <rPh sb="4" eb="6">
      <t>メイショウ</t>
    </rPh>
    <rPh sb="6" eb="7">
      <t>ヒンメイ</t>
    </rPh>
    <phoneticPr fontId="1"/>
  </si>
  <si>
    <t xml:space="preserve">加工能力
</t>
    <rPh sb="0" eb="2">
      <t>カコウ</t>
    </rPh>
    <rPh sb="2" eb="4">
      <t>ノウリョク</t>
    </rPh>
    <phoneticPr fontId="1"/>
  </si>
  <si>
    <t xml:space="preserve">材質
</t>
    <rPh sb="0" eb="2">
      <t>ザイシツ</t>
    </rPh>
    <rPh sb="1" eb="2">
      <t>シュザイ</t>
    </rPh>
    <rPh sb="2" eb="3">
      <t>ヒンメイ</t>
    </rPh>
    <phoneticPr fontId="1"/>
  </si>
  <si>
    <t xml:space="preserve">自社の特長
</t>
    <rPh sb="0" eb="2">
      <t>ジシャ</t>
    </rPh>
    <rPh sb="3" eb="5">
      <t>トクチョウ</t>
    </rPh>
    <phoneticPr fontId="1"/>
  </si>
  <si>
    <t xml:space="preserve">主要取引先
</t>
    <rPh sb="0" eb="2">
      <t>シュヨウ</t>
    </rPh>
    <rPh sb="2" eb="4">
      <t>トリヒキ</t>
    </rPh>
    <rPh sb="4" eb="5">
      <t>サキ</t>
    </rPh>
    <phoneticPr fontId="1"/>
  </si>
  <si>
    <t>希望順位</t>
    <rPh sb="0" eb="2">
      <t>キボウ</t>
    </rPh>
    <rPh sb="2" eb="3">
      <t>ジュン</t>
    </rPh>
    <rPh sb="3" eb="4">
      <t>イ</t>
    </rPh>
    <phoneticPr fontId="1"/>
  </si>
  <si>
    <t>No</t>
    <phoneticPr fontId="1"/>
  </si>
  <si>
    <t>１位</t>
    <rPh sb="1" eb="2">
      <t>イ</t>
    </rPh>
    <phoneticPr fontId="1"/>
  </si>
  <si>
    <t>２位</t>
    <rPh sb="1" eb="2">
      <t>イ</t>
    </rPh>
    <phoneticPr fontId="1"/>
  </si>
  <si>
    <t>３位</t>
    <rPh sb="1" eb="2">
      <t>イ</t>
    </rPh>
    <phoneticPr fontId="1"/>
  </si>
  <si>
    <t>４位</t>
    <rPh sb="1" eb="2">
      <t>イ</t>
    </rPh>
    <phoneticPr fontId="1"/>
  </si>
  <si>
    <t>５位</t>
    <rPh sb="1" eb="2">
      <t>イ</t>
    </rPh>
    <phoneticPr fontId="1"/>
  </si>
  <si>
    <t>６位</t>
    <rPh sb="1" eb="2">
      <t>イ</t>
    </rPh>
    <phoneticPr fontId="1"/>
  </si>
  <si>
    <t>７位</t>
    <rPh sb="1" eb="2">
      <t>イ</t>
    </rPh>
    <phoneticPr fontId="1"/>
  </si>
  <si>
    <t>８位</t>
    <rPh sb="1" eb="2">
      <t>イ</t>
    </rPh>
    <phoneticPr fontId="1"/>
  </si>
  <si>
    <t>９位</t>
    <rPh sb="1" eb="2">
      <t>イ</t>
    </rPh>
    <phoneticPr fontId="1"/>
  </si>
  <si>
    <t>10位</t>
    <rPh sb="2" eb="3">
      <t>イ</t>
    </rPh>
    <phoneticPr fontId="1"/>
  </si>
  <si>
    <t>主な加工</t>
    <phoneticPr fontId="1"/>
  </si>
  <si>
    <t>○○○○@.jp</t>
    <phoneticPr fontId="1"/>
  </si>
  <si>
    <t>A-001</t>
    <phoneticPr fontId="1"/>
  </si>
  <si>
    <t>A-002</t>
  </si>
  <si>
    <t>A-003</t>
  </si>
  <si>
    <t>A-004</t>
  </si>
  <si>
    <t>A-005</t>
  </si>
  <si>
    <t>A-006</t>
  </si>
  <si>
    <t>A-007</t>
  </si>
  <si>
    <t>A-008</t>
  </si>
  <si>
    <t>A-009</t>
  </si>
  <si>
    <t>A-010</t>
  </si>
  <si>
    <t>A-011</t>
  </si>
  <si>
    <t>A-012</t>
  </si>
  <si>
    <t>A-013</t>
  </si>
  <si>
    <t>A-014</t>
  </si>
  <si>
    <t>A-015</t>
  </si>
  <si>
    <t>A-016</t>
  </si>
  <si>
    <t>A-017</t>
  </si>
  <si>
    <t>A-018</t>
  </si>
  <si>
    <t>A-019</t>
  </si>
  <si>
    <t>A-020</t>
  </si>
  <si>
    <t>A-021</t>
  </si>
  <si>
    <t>A-022</t>
  </si>
  <si>
    <t>A-023</t>
  </si>
  <si>
    <t>A-024</t>
  </si>
  <si>
    <t>A-025</t>
  </si>
  <si>
    <t>A-026</t>
  </si>
  <si>
    <t>A-027</t>
  </si>
  <si>
    <t>A-028</t>
  </si>
  <si>
    <t>A-029</t>
  </si>
  <si>
    <t>A-030</t>
  </si>
  <si>
    <t>A-031</t>
  </si>
  <si>
    <t>A-032</t>
  </si>
  <si>
    <t>A-033</t>
  </si>
  <si>
    <t>A-034</t>
  </si>
  <si>
    <t>A-035</t>
  </si>
  <si>
    <t>A-036</t>
  </si>
  <si>
    <t>A-037</t>
  </si>
  <si>
    <t>A-038</t>
  </si>
  <si>
    <t>A-039</t>
  </si>
  <si>
    <t>A-040</t>
  </si>
  <si>
    <t>A-041</t>
  </si>
  <si>
    <t>A-042</t>
  </si>
  <si>
    <t>A-043</t>
  </si>
  <si>
    <t>A-044</t>
  </si>
  <si>
    <t>A-045</t>
  </si>
  <si>
    <t>A-046</t>
  </si>
  <si>
    <t>A-047</t>
  </si>
  <si>
    <t>A-048</t>
  </si>
  <si>
    <t>A-049</t>
  </si>
  <si>
    <t>A-050</t>
  </si>
  <si>
    <t>A-051</t>
  </si>
  <si>
    <t>A-052</t>
  </si>
  <si>
    <t>A-053</t>
  </si>
  <si>
    <t>A-054</t>
  </si>
  <si>
    <t>A-055</t>
  </si>
  <si>
    <t>A-056</t>
  </si>
  <si>
    <t>A-057</t>
  </si>
  <si>
    <t>A-059</t>
  </si>
  <si>
    <t>A-060</t>
  </si>
  <si>
    <t>A-061</t>
  </si>
  <si>
    <t>A-062</t>
  </si>
  <si>
    <t>A-063</t>
  </si>
  <si>
    <t>A-064</t>
  </si>
  <si>
    <t>A-065</t>
  </si>
  <si>
    <t>A-066</t>
  </si>
  <si>
    <t>A-067</t>
  </si>
  <si>
    <t>A-068</t>
  </si>
  <si>
    <t>A-069</t>
  </si>
  <si>
    <t>A-070</t>
  </si>
  <si>
    <t>A-071</t>
  </si>
  <si>
    <t>A-072</t>
  </si>
  <si>
    <t>A-073</t>
  </si>
  <si>
    <t>A-074</t>
  </si>
  <si>
    <t>A-075</t>
  </si>
  <si>
    <t>A-076</t>
  </si>
  <si>
    <t>A-077</t>
  </si>
  <si>
    <t>A-078</t>
  </si>
  <si>
    <t>A-079</t>
  </si>
  <si>
    <t>A-080</t>
  </si>
  <si>
    <t>企業名は自動で出力</t>
    <rPh sb="0" eb="2">
      <t>キギョウ</t>
    </rPh>
    <rPh sb="2" eb="3">
      <t>メイ</t>
    </rPh>
    <rPh sb="4" eb="6">
      <t>ジドウ</t>
    </rPh>
    <rPh sb="7" eb="9">
      <t>シュツリョク</t>
    </rPh>
    <phoneticPr fontId="1"/>
  </si>
  <si>
    <t>Noのみ　プルダウン選択</t>
    <rPh sb="10" eb="12">
      <t>センタク</t>
    </rPh>
    <phoneticPr fontId="1"/>
  </si>
  <si>
    <t xml:space="preserve">
※商談希望が特定の発注企業に集中した場合等ご希望に添えない場合や、発注企業側からの商談希望を考慮し、指名先以外からご連絡させていただく場合もございますので予めご了承ください。</t>
    <rPh sb="2" eb="4">
      <t>ショウダン</t>
    </rPh>
    <phoneticPr fontId="1"/>
  </si>
  <si>
    <t>入力はせずに
プルダウンから選択</t>
    <rPh sb="0" eb="2">
      <t>ニュウリョク</t>
    </rPh>
    <phoneticPr fontId="1"/>
  </si>
  <si>
    <t>【個人情報の取扱について】
申込書の個人情報は、連絡調整と本事業の円滑な遂行及び改善のための分析等に利用します。収集した情報は、原則として、法令に基づく開示要求があった場合、本人の同意があった場合、その他特別な理由のある場合を除き、第三者には提供いたしません。　　　　　　　　　　　　　　　　　　　　　　　　　　　　　　　　　　　　　　　　</t>
    <rPh sb="64" eb="66">
      <t>ゲンソク</t>
    </rPh>
    <phoneticPr fontId="1"/>
  </si>
  <si>
    <t>企業名</t>
    <rPh sb="0" eb="3">
      <t>キギョウメイ</t>
    </rPh>
    <phoneticPr fontId="1"/>
  </si>
  <si>
    <t>○○セイサクショ</t>
    <phoneticPr fontId="1"/>
  </si>
  <si>
    <t>株式会社○○製作所</t>
    <phoneticPr fontId="1"/>
  </si>
  <si>
    <t>330-8669</t>
    <phoneticPr fontId="1"/>
  </si>
  <si>
    <t>埼玉県さいたま市大宮区桜木町1-7-5</t>
    <phoneticPr fontId="1"/>
  </si>
  <si>
    <t>048-645-3286</t>
    <phoneticPr fontId="1"/>
  </si>
  <si>
    <t>https○○○○</t>
    <phoneticPr fontId="1"/>
  </si>
  <si>
    <t>代表取締役</t>
    <phoneticPr fontId="1"/>
  </si>
  <si>
    <t>○○○○　○○○</t>
    <phoneticPr fontId="1"/>
  </si>
  <si>
    <t>営業部　主任</t>
    <phoneticPr fontId="1"/>
  </si>
  <si>
    <t>参加企業名簿については、FAX番号、連絡担当者情報を掲載致しません。但し、実際にご商談いただく発注側参加企業には、「商談リスト」を通じて連絡担当者情報をご提供させていただきます。</t>
    <rPh sb="28" eb="29">
      <t>イタ</t>
    </rPh>
    <rPh sb="58" eb="60">
      <t>ショウダン</t>
    </rPh>
    <rPh sb="65" eb="66">
      <t>ツウ</t>
    </rPh>
    <rPh sb="77" eb="79">
      <t>テイキョウ</t>
    </rPh>
    <phoneticPr fontId="1"/>
  </si>
  <si>
    <t xml:space="preserve"> </t>
    <phoneticPr fontId="1"/>
  </si>
  <si>
    <t>資本金（万円）</t>
    <phoneticPr fontId="1"/>
  </si>
  <si>
    <t>従業員数（人）</t>
    <phoneticPr fontId="1"/>
  </si>
  <si>
    <r>
      <rPr>
        <sz val="11"/>
        <color theme="1"/>
        <rFont val="ＭＳ Ｐゴシック"/>
        <family val="3"/>
        <charset val="128"/>
      </rPr>
      <t xml:space="preserve">設備
</t>
    </r>
    <r>
      <rPr>
        <sz val="16"/>
        <color theme="1"/>
        <rFont val="ＭＳ Ｐゴシック"/>
        <family val="3"/>
        <charset val="128"/>
      </rPr>
      <t>①</t>
    </r>
    <rPh sb="0" eb="2">
      <t>セツビ</t>
    </rPh>
    <phoneticPr fontId="1"/>
  </si>
  <si>
    <r>
      <t xml:space="preserve">設備
</t>
    </r>
    <r>
      <rPr>
        <sz val="16"/>
        <color theme="1"/>
        <rFont val="ＭＳ Ｐゴシック"/>
        <family val="3"/>
        <charset val="128"/>
      </rPr>
      <t>②</t>
    </r>
    <rPh sb="0" eb="2">
      <t>セツビ</t>
    </rPh>
    <phoneticPr fontId="1"/>
  </si>
  <si>
    <r>
      <t xml:space="preserve">設備
</t>
    </r>
    <r>
      <rPr>
        <sz val="16"/>
        <color theme="1"/>
        <rFont val="ＭＳ Ｐゴシック"/>
        <family val="3"/>
        <charset val="128"/>
      </rPr>
      <t>③</t>
    </r>
    <rPh sb="0" eb="2">
      <t>セツビ</t>
    </rPh>
    <phoneticPr fontId="1"/>
  </si>
  <si>
    <r>
      <t xml:space="preserve">設備
</t>
    </r>
    <r>
      <rPr>
        <sz val="16"/>
        <color theme="1"/>
        <rFont val="ＭＳ Ｐゴシック"/>
        <family val="3"/>
        <charset val="128"/>
      </rPr>
      <t>④</t>
    </r>
    <rPh sb="0" eb="2">
      <t>セツビ</t>
    </rPh>
    <phoneticPr fontId="1"/>
  </si>
  <si>
    <r>
      <t xml:space="preserve">設備
</t>
    </r>
    <r>
      <rPr>
        <sz val="16"/>
        <color theme="1"/>
        <rFont val="ＭＳ Ｐゴシック"/>
        <family val="3"/>
        <charset val="128"/>
      </rPr>
      <t>⑤</t>
    </r>
    <rPh sb="0" eb="2">
      <t>セツビ</t>
    </rPh>
    <phoneticPr fontId="1"/>
  </si>
  <si>
    <r>
      <t xml:space="preserve">設備
</t>
    </r>
    <r>
      <rPr>
        <sz val="16"/>
        <color theme="1"/>
        <rFont val="ＭＳ Ｐゴシック"/>
        <family val="3"/>
        <charset val="128"/>
      </rPr>
      <t>⑥</t>
    </r>
    <rPh sb="0" eb="2">
      <t>セツビ</t>
    </rPh>
    <phoneticPr fontId="1"/>
  </si>
  <si>
    <r>
      <t xml:space="preserve">設備
</t>
    </r>
    <r>
      <rPr>
        <sz val="16"/>
        <color theme="1"/>
        <rFont val="ＭＳ Ｐゴシック"/>
        <family val="3"/>
        <charset val="128"/>
      </rPr>
      <t>⑦</t>
    </r>
    <rPh sb="0" eb="2">
      <t>セツビ</t>
    </rPh>
    <phoneticPr fontId="1"/>
  </si>
  <si>
    <r>
      <t xml:space="preserve">設備
</t>
    </r>
    <r>
      <rPr>
        <sz val="16"/>
        <color theme="1"/>
        <rFont val="ＭＳ Ｐゴシック"/>
        <family val="3"/>
        <charset val="128"/>
      </rPr>
      <t>⑧</t>
    </r>
    <rPh sb="0" eb="2">
      <t>セツビ</t>
    </rPh>
    <phoneticPr fontId="1"/>
  </si>
  <si>
    <t>金型設計・製作～プレス加工まで社内一貫対応。ISO9001、ISO14001認証取得済</t>
    <phoneticPr fontId="1"/>
  </si>
  <si>
    <t>株式会社○○工業、株式会社○○製作所、株式会社○○精工</t>
    <phoneticPr fontId="1"/>
  </si>
  <si>
    <t>自動車関連（トランスミッション、ブレーキ等）のプレス部品</t>
    <phoneticPr fontId="1"/>
  </si>
  <si>
    <t>SUS</t>
    <phoneticPr fontId="1"/>
  </si>
  <si>
    <t>ダブルクランクプレス</t>
    <phoneticPr fontId="1"/>
  </si>
  <si>
    <t xml:space="preserve">300t </t>
    <phoneticPr fontId="1"/>
  </si>
  <si>
    <t>200t　</t>
    <phoneticPr fontId="1"/>
  </si>
  <si>
    <t>マシニングセンタ</t>
    <phoneticPr fontId="1"/>
  </si>
  <si>
    <t>750×450×450</t>
    <phoneticPr fontId="1"/>
  </si>
  <si>
    <t>ワイヤーカット放電加工機</t>
    <phoneticPr fontId="1"/>
  </si>
  <si>
    <t>550×350</t>
    <phoneticPr fontId="1"/>
  </si>
  <si>
    <r>
      <rPr>
        <b/>
        <sz val="11"/>
        <color theme="1"/>
        <rFont val="ＭＳ Ｐゴシック"/>
        <family val="3"/>
        <charset val="128"/>
      </rPr>
      <t>＜申込書作成に当たってのお願い＞</t>
    </r>
    <r>
      <rPr>
        <sz val="11"/>
        <color theme="1"/>
        <rFont val="ＭＳ Ｐゴシック"/>
        <family val="3"/>
        <charset val="128"/>
      </rPr>
      <t xml:space="preserve">
「記載例」シートを参考とし作成してください。
申込書記載内容は、発注企業が商談希望先を検討する際の重要な情報となるとともに、商談会参加企業全社に配布する「参加企業名簿」の原稿となります。具体的な内容を分かりやすく表現していただく、誤字脱字の有無を事前確認していただくなど、ご協力をお願いいたします。 (英数字は半角入力でお願いします。） 　　　　　　　　　　　　　　　　　　　　　　　　　      　　　</t>
    </r>
    <rPh sb="1" eb="4">
      <t>モウシコミショ</t>
    </rPh>
    <rPh sb="4" eb="6">
      <t>サクセイ</t>
    </rPh>
    <rPh sb="7" eb="8">
      <t>ア</t>
    </rPh>
    <rPh sb="13" eb="14">
      <t>ネガ</t>
    </rPh>
    <rPh sb="18" eb="20">
      <t>キサイ</t>
    </rPh>
    <rPh sb="20" eb="21">
      <t>レイ</t>
    </rPh>
    <rPh sb="26" eb="28">
      <t>サンコウ</t>
    </rPh>
    <rPh sb="30" eb="32">
      <t>サクセイ</t>
    </rPh>
    <rPh sb="40" eb="43">
      <t>モウシコミショ</t>
    </rPh>
    <rPh sb="43" eb="45">
      <t>キサイ</t>
    </rPh>
    <rPh sb="45" eb="47">
      <t>ナイヨウ</t>
    </rPh>
    <rPh sb="49" eb="51">
      <t>ハッチュウ</t>
    </rPh>
    <rPh sb="51" eb="53">
      <t>キギョウ</t>
    </rPh>
    <rPh sb="54" eb="56">
      <t>ショウダン</t>
    </rPh>
    <rPh sb="56" eb="58">
      <t>キボウ</t>
    </rPh>
    <rPh sb="58" eb="59">
      <t>サキ</t>
    </rPh>
    <rPh sb="60" eb="62">
      <t>ケントウ</t>
    </rPh>
    <rPh sb="64" eb="65">
      <t>サイ</t>
    </rPh>
    <rPh sb="66" eb="68">
      <t>ジュウヨウ</t>
    </rPh>
    <rPh sb="69" eb="71">
      <t>ジョウホウ</t>
    </rPh>
    <rPh sb="86" eb="87">
      <t>ゼン</t>
    </rPh>
    <rPh sb="87" eb="88">
      <t>シャ</t>
    </rPh>
    <rPh sb="94" eb="96">
      <t>サンカ</t>
    </rPh>
    <rPh sb="96" eb="98">
      <t>キギョウ</t>
    </rPh>
    <rPh sb="98" eb="100">
      <t>メイボ</t>
    </rPh>
    <rPh sb="168" eb="171">
      <t>エイスウジ</t>
    </rPh>
    <rPh sb="172" eb="174">
      <t>ハンカク</t>
    </rPh>
    <rPh sb="174" eb="176">
      <t>ニュウリョク</t>
    </rPh>
    <rPh sb="178" eb="179">
      <t>ネガ</t>
    </rPh>
    <phoneticPr fontId="1"/>
  </si>
  <si>
    <t>株式会社アーステクニカ</t>
    <rPh sb="0" eb="4">
      <t>カブシキガイシャ</t>
    </rPh>
    <phoneticPr fontId="10"/>
  </si>
  <si>
    <t>株式会社愛光</t>
  </si>
  <si>
    <t>株式会社 旭商工社</t>
  </si>
  <si>
    <t>株式会社朝日ラバー</t>
    <phoneticPr fontId="10"/>
  </si>
  <si>
    <t>アズワン株式会社</t>
    <rPh sb="4" eb="8">
      <t>カブシキガイシャ</t>
    </rPh>
    <phoneticPr fontId="10"/>
  </si>
  <si>
    <t>厚板プレス工業株式会社</t>
    <phoneticPr fontId="10"/>
  </si>
  <si>
    <t>アムコン株式会社</t>
    <phoneticPr fontId="10"/>
  </si>
  <si>
    <t>株式会社有井製作所</t>
    <phoneticPr fontId="10"/>
  </si>
  <si>
    <t>有富設計株式会社</t>
    <phoneticPr fontId="10"/>
  </si>
  <si>
    <t>株式会社アルファ</t>
  </si>
  <si>
    <t>株式会社井口一世</t>
  </si>
  <si>
    <t>株式会社イクヨ</t>
  </si>
  <si>
    <t>株式会社池上精機</t>
    <phoneticPr fontId="10"/>
  </si>
  <si>
    <t>イチコーエンジニアリング株式会社</t>
    <phoneticPr fontId="10"/>
  </si>
  <si>
    <t>イツワ商事株式会社　東京営業所</t>
    <phoneticPr fontId="10"/>
  </si>
  <si>
    <t>株式会社エービーシー商会</t>
    <phoneticPr fontId="10"/>
  </si>
  <si>
    <t>株式会社エス・イー・プロジェクト</t>
    <phoneticPr fontId="10"/>
  </si>
  <si>
    <t>大泉産業株式会社</t>
    <phoneticPr fontId="10"/>
  </si>
  <si>
    <t>大川精螺工業株式会社</t>
    <phoneticPr fontId="10"/>
  </si>
  <si>
    <t>株式会社大菜技研</t>
  </si>
  <si>
    <t>株式会社桶谷製作所　関東事業所</t>
    <phoneticPr fontId="10"/>
  </si>
  <si>
    <t>海光電業株式会社</t>
  </si>
  <si>
    <t>カブトプラテク株式会社</t>
  </si>
  <si>
    <t>川口板金株式会社</t>
    <phoneticPr fontId="10"/>
  </si>
  <si>
    <t>株式会社河坂製作所</t>
    <phoneticPr fontId="10"/>
  </si>
  <si>
    <t>川辺農研産業株式会社</t>
    <phoneticPr fontId="10"/>
  </si>
  <si>
    <t>株式会社クレシェンド</t>
  </si>
  <si>
    <t>群馬精工株式会社</t>
  </si>
  <si>
    <t>株式会社ケアコム</t>
  </si>
  <si>
    <t>株式会社ケーテー製作所</t>
    <phoneticPr fontId="10"/>
  </si>
  <si>
    <t>コネクシオ株式会社</t>
  </si>
  <si>
    <t>三宝ゴム工業株式会社</t>
    <phoneticPr fontId="10"/>
  </si>
  <si>
    <t>株式会社361i</t>
  </si>
  <si>
    <t>ジスクソフト株式会社</t>
  </si>
  <si>
    <t>株式会社ジュウザ</t>
  </si>
  <si>
    <t>昭和電気鋳鋼株式会社</t>
    <phoneticPr fontId="10"/>
  </si>
  <si>
    <t>新日本工業株式会社</t>
  </si>
  <si>
    <t>株式会社スカイ・テクノ</t>
    <phoneticPr fontId="10"/>
  </si>
  <si>
    <t>スミテック株式会社</t>
  </si>
  <si>
    <t>株式会社清康社</t>
  </si>
  <si>
    <t>株式会社第一</t>
    <phoneticPr fontId="10"/>
  </si>
  <si>
    <t>ダイオーエンジニアリング株式会社</t>
    <phoneticPr fontId="10"/>
  </si>
  <si>
    <t>株式会社大文字</t>
    <phoneticPr fontId="10"/>
  </si>
  <si>
    <t>タカネ電機株式会社</t>
  </si>
  <si>
    <t>株式会社田端製作所</t>
    <phoneticPr fontId="10"/>
  </si>
  <si>
    <t>チャレンジャー・カンパニー株式会社</t>
    <phoneticPr fontId="10"/>
  </si>
  <si>
    <t>椿本興業株式会社</t>
  </si>
  <si>
    <t>株式会社東京自働機械製作所</t>
    <rPh sb="0" eb="4">
      <t>カブシキガイシャ</t>
    </rPh>
    <phoneticPr fontId="10"/>
  </si>
  <si>
    <t>東芝エネルギーシステムズ株式会社</t>
  </si>
  <si>
    <t>東芝エネルギーシステムズ株式会社　府中工場</t>
    <rPh sb="17" eb="19">
      <t>フチュウ</t>
    </rPh>
    <rPh sb="19" eb="21">
      <t>コウジョウ</t>
    </rPh>
    <phoneticPr fontId="10"/>
  </si>
  <si>
    <t>トーカロ株式会社</t>
    <phoneticPr fontId="10"/>
  </si>
  <si>
    <t>株式会社豊通マシナリー</t>
    <phoneticPr fontId="10"/>
  </si>
  <si>
    <t>株式会社ナカヨ　ものづくりサポートセンター</t>
    <phoneticPr fontId="10"/>
  </si>
  <si>
    <t>株式会社ニットー</t>
    <phoneticPr fontId="10"/>
  </si>
  <si>
    <t>日本オートマチックマシン株式会社</t>
  </si>
  <si>
    <t>株式会社馬場</t>
  </si>
  <si>
    <t>富士・フォイトハイドロ株式会社</t>
  </si>
  <si>
    <t>藤原鋼材株式会社</t>
  </si>
  <si>
    <t>扶桑鋼管株式会社</t>
  </si>
  <si>
    <t>古河機械金属株式会社</t>
  </si>
  <si>
    <t>株式会社マルワ</t>
    <phoneticPr fontId="10"/>
  </si>
  <si>
    <t>水戸工業株式会社</t>
  </si>
  <si>
    <t>南デザイン株式会社</t>
    <phoneticPr fontId="10"/>
  </si>
  <si>
    <t>株式会社明光商会</t>
    <phoneticPr fontId="10"/>
  </si>
  <si>
    <t>株式会社モトロニクス</t>
  </si>
  <si>
    <t>山川工業株式会社</t>
  </si>
  <si>
    <t>株式会社ヤマダコーポレーション</t>
    <phoneticPr fontId="10"/>
  </si>
  <si>
    <t>株式会社ヤマデン</t>
    <phoneticPr fontId="10"/>
  </si>
  <si>
    <t>株式会社吉野機械製作所</t>
  </si>
  <si>
    <t>株式会社理工電気</t>
  </si>
  <si>
    <t>A-081</t>
  </si>
  <si>
    <t>A-082</t>
  </si>
  <si>
    <t>A-084</t>
  </si>
  <si>
    <t>A-085</t>
  </si>
  <si>
    <t>A-086</t>
  </si>
  <si>
    <t>A-087</t>
  </si>
  <si>
    <t>A-088</t>
  </si>
  <si>
    <t>A-089</t>
  </si>
  <si>
    <t>A-090</t>
  </si>
  <si>
    <t>A-091</t>
  </si>
  <si>
    <t>A-092</t>
  </si>
  <si>
    <t>A-093</t>
  </si>
  <si>
    <t>A-094</t>
  </si>
  <si>
    <t>A-095</t>
  </si>
  <si>
    <t>A-096</t>
  </si>
  <si>
    <t>A-097</t>
  </si>
  <si>
    <t>A-098</t>
  </si>
  <si>
    <t>A-099</t>
  </si>
  <si>
    <t>A-100</t>
  </si>
  <si>
    <t>東京製綱㈱ 土浦工場</t>
    <phoneticPr fontId="10"/>
  </si>
  <si>
    <t>三島光産株式会社</t>
    <phoneticPr fontId="10"/>
  </si>
  <si>
    <t>愛知産業 株式会社 (エンジニアリング本部)</t>
    <phoneticPr fontId="10"/>
  </si>
  <si>
    <t>エンシュウ株式会社</t>
    <phoneticPr fontId="10"/>
  </si>
  <si>
    <t>共栄バルブ工業株式会社</t>
    <phoneticPr fontId="10"/>
  </si>
  <si>
    <t>栗田アルミ工業株式会社</t>
    <phoneticPr fontId="10"/>
  </si>
  <si>
    <t>栗田工業株式会社</t>
    <phoneticPr fontId="10"/>
  </si>
  <si>
    <t>株式会社ゲートジャパン</t>
    <phoneticPr fontId="10"/>
  </si>
  <si>
    <t>コバキンジャパン株式会社</t>
    <phoneticPr fontId="10"/>
  </si>
  <si>
    <t>サンリット工営株式会社</t>
    <phoneticPr fontId="10"/>
  </si>
  <si>
    <t>タカノ株式会社</t>
    <phoneticPr fontId="10"/>
  </si>
  <si>
    <t>株式会社　ダンレイ</t>
    <phoneticPr fontId="10"/>
  </si>
  <si>
    <t>株式会社ナカヨ　資材課</t>
    <phoneticPr fontId="10"/>
  </si>
  <si>
    <t>株式会社ニコン</t>
    <phoneticPr fontId="10"/>
  </si>
  <si>
    <t>株式会社日本シューター</t>
    <phoneticPr fontId="10"/>
  </si>
  <si>
    <t>日本発条株式会社</t>
    <phoneticPr fontId="10"/>
  </si>
  <si>
    <t>日本原料株式会社</t>
    <phoneticPr fontId="10"/>
  </si>
  <si>
    <t>株式会社ハイメックス</t>
    <phoneticPr fontId="10"/>
  </si>
  <si>
    <t>橋永金属株式会社</t>
    <phoneticPr fontId="10"/>
  </si>
  <si>
    <t>パシフィックシステム株式会社</t>
    <phoneticPr fontId="10"/>
  </si>
  <si>
    <t>株式会社ブリヂストンEMK</t>
    <phoneticPr fontId="10"/>
  </si>
  <si>
    <t>平和テクニカ株式会社</t>
    <phoneticPr fontId="10"/>
  </si>
  <si>
    <t>守谷輸送機工業株式会社</t>
    <phoneticPr fontId="10"/>
  </si>
  <si>
    <t>吉野電化工業株式会社　金属事業部</t>
    <rPh sb="11" eb="16">
      <t>キンゾクジギョウブ</t>
    </rPh>
    <phoneticPr fontId="10"/>
  </si>
  <si>
    <t>吉野電化工業株式会社　化成品事業部</t>
    <rPh sb="11" eb="17">
      <t>カセイヒンジギョウブ</t>
    </rPh>
    <phoneticPr fontId="10"/>
  </si>
  <si>
    <t>理研化機工業株式会社</t>
    <phoneticPr fontId="10"/>
  </si>
  <si>
    <t>株式会社和幸製作所</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</si>
</sst>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残&quot;&quot;り&quot;&quot;文&quot;&quot;字&quot;&quot;数&quot;\ General"/>
  </numFmts>
  <fonts count="14" x14ac:knownFonts="1">
    <font>
      <sz val="11"/>
      <color theme="1"/>
      <name val="ＭＳ Ｐゴシック"/>
      <family val="2"/>
      <charset val="128"/>
      <scheme val="minor"/>
    </font>
    <font>
      <sz val="6"/>
      <name val="ＭＳ Ｐゴシック"/>
      <family val="2"/>
      <charset val="128"/>
      <scheme val="minor"/>
    </font>
    <font>
      <sz val="12"/>
      <color rgb="FFFF0000"/>
      <name val="ＭＳ Ｐゴシック"/>
      <family val="3"/>
      <charset val="128"/>
    </font>
    <font>
      <sz val="11"/>
      <name val="ＭＳ Ｐゴシック"/>
      <family val="3"/>
      <charset val="128"/>
    </font>
    <font>
      <sz val="16"/>
      <color theme="1"/>
      <name val="ＭＳ Ｐゴシック"/>
      <family val="3"/>
      <charset val="128"/>
    </font>
    <font>
      <sz val="11"/>
      <color theme="1"/>
      <name val="ＭＳ Ｐゴシック"/>
      <family val="3"/>
      <charset val="128"/>
    </font>
    <font>
      <b/>
      <sz val="11"/>
      <color theme="1"/>
      <name val="ＭＳ Ｐゴシック"/>
      <family val="3"/>
      <charset val="128"/>
    </font>
    <font>
      <sz val="9"/>
      <color theme="1"/>
      <name val="ＭＳ Ｐゴシック"/>
      <family val="3"/>
      <charset val="128"/>
    </font>
    <font>
      <b/>
      <sz val="11"/>
      <color rgb="FFFF0000"/>
      <name val="ＭＳ Ｐゴシック"/>
      <family val="3"/>
      <charset val="128"/>
    </font>
    <font>
      <b/>
      <sz val="16"/>
      <color theme="1"/>
      <name val="ＭＳ Ｐゴシック"/>
      <family val="3"/>
      <charset val="128"/>
    </font>
    <font>
      <sz val="6"/>
      <name val="ＭＳ Ｐゴシック"/>
      <family val="3"/>
      <charset val="128"/>
      <scheme val="minor"/>
    </font>
    <font>
      <sz val="11"/>
      <color theme="1"/>
      <name val="ＭＳ Ｐゴシック"/>
      <family val="3"/>
      <charset val="128"/>
      <scheme val="major"/>
    </font>
    <font>
      <sz val="11"/>
      <color theme="1"/>
      <name val="ＭＳ Ｐゴシック"/>
      <family val="2"/>
      <charset val="128"/>
      <scheme val="minor"/>
    </font>
    <font>
      <u/>
      <sz val="11"/>
      <color theme="10"/>
      <name val="ＭＳ Ｐゴシック"/>
      <family val="2"/>
      <charset val="128"/>
      <scheme val="minor"/>
    </font>
  </fonts>
  <fills count="3">
    <fill>
      <patternFill patternType="none"/>
    </fill>
    <fill>
      <patternFill patternType="gray125"/>
    </fill>
    <fill>
      <patternFill patternType="solid">
        <fgColor theme="8" tint="0.79998168889431442"/>
        <bgColor indexed="64"/>
      </patternFill>
    </fill>
  </fills>
  <borders count="1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bottom/>
      <diagonal/>
    </border>
    <border>
      <left/>
      <right/>
      <top style="thin">
        <color indexed="64"/>
      </top>
      <bottom style="thin">
        <color indexed="64"/>
      </bottom>
      <diagonal/>
    </border>
    <border>
      <left style="thin">
        <color auto="1"/>
      </left>
      <right/>
      <top style="thin">
        <color auto="1"/>
      </top>
      <bottom/>
      <diagonal/>
    </border>
    <border>
      <left/>
      <right/>
      <top style="thin">
        <color indexed="64"/>
      </top>
      <bottom/>
      <diagonal/>
    </border>
  </borders>
  <cellStyleXfs count="3">
    <xf numFmtId="0" fontId="0" fillId="0" borderId="0">
      <alignment vertical="center"/>
    </xf>
    <xf numFmtId="38" fontId="12" fillId="0" borderId="0" applyFont="0" applyFill="0" applyBorder="0" applyAlignment="0" applyProtection="0">
      <alignment vertical="center"/>
    </xf>
    <xf numFmtId="0" fontId="13" fillId="0" borderId="0" applyNumberFormat="0" applyFill="0" applyBorder="0" applyAlignment="0" applyProtection="0">
      <alignment vertical="center"/>
    </xf>
  </cellStyleXfs>
  <cellXfs count="66">
    <xf numFmtId="0" fontId="0" fillId="0" borderId="0" xfId="0">
      <alignment vertical="center"/>
    </xf>
    <xf numFmtId="0" fontId="0" fillId="0" borderId="5" xfId="0" applyFill="1" applyBorder="1" applyAlignment="1"/>
    <xf numFmtId="176" fontId="3" fillId="0" borderId="2" xfId="0" applyNumberFormat="1" applyFont="1" applyFill="1" applyBorder="1" applyAlignment="1">
      <alignment horizontal="left" vertical="center" wrapText="1"/>
    </xf>
    <xf numFmtId="176" fontId="2" fillId="0" borderId="0" xfId="0" applyNumberFormat="1" applyFont="1" applyFill="1" applyBorder="1" applyAlignment="1">
      <alignment horizontal="left" vertical="center" wrapText="1"/>
    </xf>
    <xf numFmtId="0" fontId="3" fillId="0" borderId="5" xfId="0" applyFont="1" applyBorder="1" applyAlignment="1">
      <alignment horizontal="center" vertical="center" wrapText="1"/>
    </xf>
    <xf numFmtId="0" fontId="5" fillId="0" borderId="0" xfId="0" applyFont="1">
      <alignment vertical="center"/>
    </xf>
    <xf numFmtId="0" fontId="5" fillId="0" borderId="10" xfId="0" applyFont="1" applyBorder="1" applyAlignment="1">
      <alignment horizontal="left" vertical="center" wrapText="1"/>
    </xf>
    <xf numFmtId="0" fontId="5" fillId="0" borderId="5" xfId="0" applyFont="1" applyBorder="1" applyAlignment="1">
      <alignment horizontal="center" vertical="center" shrinkToFit="1"/>
    </xf>
    <xf numFmtId="0" fontId="5" fillId="0" borderId="5" xfId="0" applyFont="1" applyBorder="1" applyAlignment="1">
      <alignment horizontal="left" vertical="center" shrinkToFit="1"/>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Border="1" applyAlignment="1">
      <alignment horizontal="left" vertical="center" wrapText="1"/>
    </xf>
    <xf numFmtId="0" fontId="5" fillId="0" borderId="4" xfId="0" applyFont="1" applyBorder="1" applyAlignment="1">
      <alignment horizontal="center" vertical="center"/>
    </xf>
    <xf numFmtId="0" fontId="5" fillId="0" borderId="9" xfId="0" applyFont="1" applyBorder="1" applyAlignment="1">
      <alignment horizontal="center" vertical="center" wrapText="1"/>
    </xf>
    <xf numFmtId="0" fontId="2" fillId="0" borderId="0" xfId="0" applyFont="1">
      <alignment vertical="center"/>
    </xf>
    <xf numFmtId="0" fontId="5" fillId="0" borderId="8" xfId="0" applyFont="1" applyBorder="1" applyAlignment="1">
      <alignment horizontal="center" vertical="center" wrapText="1"/>
    </xf>
    <xf numFmtId="0" fontId="0" fillId="2" borderId="5" xfId="0" applyFill="1" applyBorder="1">
      <alignment vertical="center"/>
    </xf>
    <xf numFmtId="0" fontId="0" fillId="0" borderId="5" xfId="0" applyFill="1" applyBorder="1" applyAlignment="1">
      <alignment horizontal="left"/>
    </xf>
    <xf numFmtId="0" fontId="11" fillId="0" borderId="5" xfId="0" applyFont="1" applyBorder="1" applyAlignment="1">
      <alignment horizontal="left" vertical="center"/>
    </xf>
    <xf numFmtId="0" fontId="0" fillId="0" borderId="2" xfId="0" applyFill="1" applyBorder="1" applyAlignment="1">
      <alignment horizontal="left"/>
    </xf>
    <xf numFmtId="0" fontId="5" fillId="0" borderId="4" xfId="0" applyFont="1" applyBorder="1" applyAlignment="1">
      <alignment horizontal="center" vertical="center"/>
    </xf>
    <xf numFmtId="176" fontId="2" fillId="0" borderId="0" xfId="0" applyNumberFormat="1" applyFont="1" applyFill="1" applyBorder="1" applyAlignment="1">
      <alignment horizontal="left" vertical="center" wrapText="1"/>
    </xf>
    <xf numFmtId="0" fontId="5" fillId="0" borderId="9" xfId="0" applyFont="1" applyBorder="1" applyAlignment="1">
      <alignment horizontal="center" vertical="center" wrapText="1"/>
    </xf>
    <xf numFmtId="0" fontId="3" fillId="0" borderId="5" xfId="0" applyFont="1" applyBorder="1" applyAlignment="1">
      <alignment horizontal="center" vertical="center" wrapText="1"/>
    </xf>
    <xf numFmtId="38" fontId="5" fillId="0" borderId="5" xfId="1" applyFont="1" applyBorder="1" applyAlignment="1">
      <alignment horizontal="left" vertical="center" shrinkToFit="1"/>
    </xf>
    <xf numFmtId="176" fontId="3" fillId="0" borderId="5" xfId="0" applyNumberFormat="1" applyFont="1" applyFill="1" applyBorder="1" applyAlignment="1">
      <alignment horizontal="left" vertical="center" wrapText="1"/>
    </xf>
    <xf numFmtId="0" fontId="5" fillId="0" borderId="5" xfId="0" applyFont="1" applyBorder="1" applyAlignment="1">
      <alignment horizontal="center" vertical="center" wrapText="1"/>
    </xf>
    <xf numFmtId="0" fontId="5" fillId="0" borderId="5"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1" xfId="0" applyFont="1" applyBorder="1" applyAlignment="1">
      <alignment horizontal="left" vertical="center" shrinkToFit="1"/>
    </xf>
    <xf numFmtId="0" fontId="9" fillId="0" borderId="0" xfId="0" applyFont="1" applyAlignment="1">
      <alignment horizontal="center" vertical="top" wrapText="1"/>
    </xf>
    <xf numFmtId="0" fontId="5" fillId="0" borderId="0" xfId="0" applyFont="1" applyAlignment="1">
      <alignment horizontal="left" vertical="center" wrapText="1"/>
    </xf>
    <xf numFmtId="0" fontId="7" fillId="0" borderId="4" xfId="0" applyFont="1" applyBorder="1" applyAlignment="1">
      <alignment horizontal="left"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3" fillId="0" borderId="5" xfId="0" applyFont="1" applyBorder="1" applyAlignment="1">
      <alignment vertical="top" wrapText="1"/>
    </xf>
    <xf numFmtId="38" fontId="5" fillId="0" borderId="5" xfId="1" applyFont="1" applyBorder="1" applyAlignment="1">
      <alignment horizontal="left" vertical="center" shrinkToFit="1"/>
    </xf>
    <xf numFmtId="0" fontId="13" fillId="0" borderId="2" xfId="2" applyBorder="1" applyAlignment="1">
      <alignment horizontal="left" vertical="center" shrinkToFit="1"/>
    </xf>
    <xf numFmtId="0" fontId="5" fillId="0" borderId="2" xfId="0" applyFont="1" applyBorder="1" applyAlignment="1">
      <alignment horizontal="left" vertical="center" shrinkToFit="1"/>
    </xf>
    <xf numFmtId="0" fontId="5" fillId="0" borderId="7" xfId="0" applyFont="1" applyBorder="1" applyAlignment="1">
      <alignment horizontal="center" vertical="center" wrapText="1"/>
    </xf>
    <xf numFmtId="0" fontId="3" fillId="0" borderId="5" xfId="0" applyFont="1" applyBorder="1" applyAlignment="1">
      <alignment vertical="center" wrapText="1"/>
    </xf>
    <xf numFmtId="176" fontId="2" fillId="0" borderId="0" xfId="0" applyNumberFormat="1" applyFont="1" applyFill="1" applyBorder="1" applyAlignment="1">
      <alignment horizontal="left" vertical="center" wrapText="1"/>
    </xf>
    <xf numFmtId="0" fontId="5" fillId="0" borderId="1" xfId="0" applyFont="1" applyBorder="1" applyAlignment="1">
      <alignment horizontal="center" vertical="center"/>
    </xf>
    <xf numFmtId="176" fontId="2" fillId="0" borderId="9" xfId="0" applyNumberFormat="1" applyFont="1" applyFill="1" applyBorder="1" applyAlignment="1">
      <alignment horizontal="left" vertical="center" wrapText="1"/>
    </xf>
    <xf numFmtId="0" fontId="5" fillId="0" borderId="5" xfId="0" applyFont="1" applyBorder="1" applyAlignment="1">
      <alignment horizontal="center" vertical="center"/>
    </xf>
    <xf numFmtId="0" fontId="5" fillId="0" borderId="5" xfId="0" applyFont="1" applyBorder="1" applyAlignment="1">
      <alignment vertical="center" wrapText="1"/>
    </xf>
    <xf numFmtId="0" fontId="2" fillId="0" borderId="0" xfId="0" applyFont="1" applyBorder="1" applyAlignment="1">
      <alignment horizontal="left" vertical="center" wrapText="1"/>
    </xf>
    <xf numFmtId="0" fontId="5" fillId="0" borderId="2" xfId="0" applyFont="1" applyBorder="1" applyAlignment="1">
      <alignment horizontal="center" vertical="center"/>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12" xfId="0" applyFont="1" applyBorder="1" applyAlignment="1">
      <alignment horizontal="left" vertical="center" wrapText="1"/>
    </xf>
    <xf numFmtId="0" fontId="4" fillId="0" borderId="5" xfId="0" applyFont="1" applyBorder="1" applyAlignment="1">
      <alignment horizontal="center" vertical="center" wrapText="1"/>
    </xf>
    <xf numFmtId="176" fontId="3" fillId="0" borderId="5" xfId="0" applyNumberFormat="1" applyFont="1" applyFill="1" applyBorder="1" applyAlignment="1">
      <alignment horizontal="left" vertical="center" wrapText="1"/>
    </xf>
    <xf numFmtId="0" fontId="8" fillId="0" borderId="12" xfId="0" applyFont="1" applyBorder="1" applyAlignment="1">
      <alignment horizontal="left" vertical="top" wrapText="1"/>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3" fillId="0" borderId="5" xfId="0" applyFont="1" applyBorder="1" applyAlignment="1">
      <alignment horizontal="center" vertical="center" wrapText="1"/>
    </xf>
    <xf numFmtId="176" fontId="2" fillId="0" borderId="9" xfId="0" applyNumberFormat="1" applyFont="1" applyFill="1" applyBorder="1" applyAlignment="1">
      <alignment horizontal="center" vertical="center" wrapText="1"/>
    </xf>
    <xf numFmtId="176" fontId="2" fillId="0" borderId="0" xfId="0" applyNumberFormat="1" applyFont="1" applyFill="1" applyBorder="1" applyAlignment="1">
      <alignment horizontal="center"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0033CC"/>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defaultRowHeight="13.5" x14ac:dyDescent="0.15"/>
  <sheetData>
    <row r="1" spans="1:1" x14ac:dyDescent="0.15">
      <c r="A1" t="s">
        <v>10</v>
      </c>
    </row>
    <row r="2" spans="1:1" x14ac:dyDescent="0.15">
      <c r="A2" t="s">
        <v>11</v>
      </c>
    </row>
    <row r="3" spans="1:1" x14ac:dyDescent="0.15">
      <c r="A3" t="s">
        <v>12</v>
      </c>
    </row>
    <row r="4" spans="1:1" x14ac:dyDescent="0.15">
      <c r="A4" t="s">
        <v>13</v>
      </c>
    </row>
    <row r="5" spans="1:1" x14ac:dyDescent="0.15">
      <c r="A5" t="s">
        <v>14</v>
      </c>
    </row>
    <row r="6" spans="1:1" x14ac:dyDescent="0.15">
      <c r="A6" t="s">
        <v>15</v>
      </c>
    </row>
    <row r="7" spans="1:1" x14ac:dyDescent="0.15">
      <c r="A7" t="s">
        <v>16</v>
      </c>
    </row>
    <row r="8" spans="1:1" x14ac:dyDescent="0.15">
      <c r="A8" t="s">
        <v>17</v>
      </c>
    </row>
    <row r="9" spans="1:1" x14ac:dyDescent="0.15">
      <c r="A9" t="s">
        <v>18</v>
      </c>
    </row>
    <row r="10" spans="1:1" x14ac:dyDescent="0.15">
      <c r="A10" t="s">
        <v>19</v>
      </c>
    </row>
    <row r="11" spans="1:1" x14ac:dyDescent="0.15">
      <c r="A11" t="s">
        <v>20</v>
      </c>
    </row>
    <row r="12" spans="1:1" x14ac:dyDescent="0.15">
      <c r="A12" t="s">
        <v>21</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tabSelected="1" zoomScale="85" zoomScaleNormal="85" workbookViewId="0">
      <selection activeCell="O58" sqref="O58:O59"/>
    </sheetView>
  </sheetViews>
  <sheetFormatPr defaultColWidth="8.75" defaultRowHeight="13.5" x14ac:dyDescent="0.15"/>
  <cols>
    <col min="1" max="2" width="14.625" style="5" customWidth="1"/>
    <col min="3" max="4" width="9.625" style="5" customWidth="1"/>
    <col min="5" max="5" width="13.5" style="5" bestFit="1" customWidth="1"/>
    <col min="6" max="6" width="9.625" style="5" customWidth="1"/>
    <col min="7" max="7" width="13.5" style="5" bestFit="1" customWidth="1"/>
    <col min="8" max="8" width="9.625" style="5" customWidth="1"/>
    <col min="9" max="16384" width="8.75" style="5"/>
  </cols>
  <sheetData>
    <row r="1" spans="1:8" ht="54.6" customHeight="1" x14ac:dyDescent="0.15">
      <c r="A1" s="34" t="s">
        <v>24</v>
      </c>
      <c r="B1" s="34"/>
      <c r="C1" s="34"/>
      <c r="D1" s="34"/>
      <c r="E1" s="34"/>
      <c r="F1" s="34"/>
      <c r="G1" s="34"/>
      <c r="H1" s="34"/>
    </row>
    <row r="2" spans="1:8" ht="80.099999999999994" customHeight="1" x14ac:dyDescent="0.15">
      <c r="A2" s="35" t="s">
        <v>165</v>
      </c>
      <c r="B2" s="35"/>
      <c r="C2" s="35"/>
      <c r="D2" s="35"/>
      <c r="E2" s="35"/>
      <c r="F2" s="35"/>
      <c r="G2" s="35"/>
      <c r="H2" s="35"/>
    </row>
    <row r="3" spans="1:8" ht="50.1" customHeight="1" x14ac:dyDescent="0.15">
      <c r="A3" s="36" t="s">
        <v>142</v>
      </c>
      <c r="B3" s="37"/>
      <c r="C3" s="37"/>
      <c r="D3" s="37"/>
      <c r="E3" s="37"/>
      <c r="F3" s="37"/>
      <c r="G3" s="37"/>
      <c r="H3" s="38"/>
    </row>
    <row r="4" spans="1:8" ht="16.5" customHeight="1" x14ac:dyDescent="0.15">
      <c r="A4" s="6"/>
      <c r="B4" s="6"/>
      <c r="C4" s="6"/>
      <c r="D4" s="6"/>
      <c r="E4" s="6"/>
      <c r="F4" s="6"/>
      <c r="G4" s="6"/>
      <c r="H4" s="6"/>
    </row>
    <row r="5" spans="1:8" ht="12.95" customHeight="1" x14ac:dyDescent="0.15">
      <c r="A5" s="30" t="s">
        <v>0</v>
      </c>
      <c r="B5" s="30"/>
      <c r="C5" s="31"/>
      <c r="D5" s="31"/>
      <c r="E5" s="31"/>
      <c r="F5" s="31"/>
      <c r="G5" s="31"/>
      <c r="H5" s="31"/>
    </row>
    <row r="6" spans="1:8" ht="21" customHeight="1" x14ac:dyDescent="0.15">
      <c r="A6" s="30" t="s">
        <v>7</v>
      </c>
      <c r="B6" s="30"/>
      <c r="C6" s="31"/>
      <c r="D6" s="31"/>
      <c r="E6" s="31"/>
      <c r="F6" s="31"/>
      <c r="G6" s="31"/>
      <c r="H6" s="31"/>
    </row>
    <row r="7" spans="1:8" ht="21" customHeight="1" x14ac:dyDescent="0.15">
      <c r="A7" s="30" t="s">
        <v>25</v>
      </c>
      <c r="B7" s="30"/>
      <c r="C7" s="31"/>
      <c r="D7" s="31"/>
      <c r="E7" s="31"/>
      <c r="F7" s="31"/>
      <c r="G7" s="31"/>
      <c r="H7" s="31"/>
    </row>
    <row r="8" spans="1:8" ht="21" customHeight="1" x14ac:dyDescent="0.15">
      <c r="A8" s="30" t="s">
        <v>1</v>
      </c>
      <c r="B8" s="30"/>
      <c r="C8" s="31"/>
      <c r="D8" s="31"/>
      <c r="E8" s="31"/>
      <c r="F8" s="31"/>
      <c r="G8" s="31"/>
      <c r="H8" s="31"/>
    </row>
    <row r="9" spans="1:8" ht="21" customHeight="1" x14ac:dyDescent="0.15">
      <c r="A9" s="30" t="s">
        <v>2</v>
      </c>
      <c r="B9" s="30"/>
      <c r="C9" s="32"/>
      <c r="D9" s="33"/>
      <c r="E9" s="7" t="s">
        <v>144</v>
      </c>
      <c r="F9" s="28"/>
      <c r="G9" s="7" t="s">
        <v>145</v>
      </c>
      <c r="H9" s="28"/>
    </row>
    <row r="10" spans="1:8" ht="21" customHeight="1" x14ac:dyDescent="0.15">
      <c r="A10" s="30" t="s">
        <v>6</v>
      </c>
      <c r="B10" s="30"/>
      <c r="C10" s="43"/>
      <c r="D10" s="43"/>
      <c r="E10" s="43"/>
      <c r="F10" s="43"/>
      <c r="G10" s="43"/>
      <c r="H10" s="43"/>
    </row>
    <row r="11" spans="1:8" ht="21" customHeight="1" x14ac:dyDescent="0.15">
      <c r="A11" s="30" t="s">
        <v>3</v>
      </c>
      <c r="B11" s="30"/>
      <c r="C11" s="44"/>
      <c r="D11" s="45"/>
      <c r="E11" s="45"/>
      <c r="F11" s="45"/>
      <c r="G11" s="45"/>
      <c r="H11" s="45"/>
    </row>
    <row r="12" spans="1:8" ht="21" customHeight="1" x14ac:dyDescent="0.15">
      <c r="A12" s="39" t="s">
        <v>8</v>
      </c>
      <c r="B12" s="9" t="s">
        <v>4</v>
      </c>
      <c r="C12" s="31"/>
      <c r="D12" s="31"/>
      <c r="E12" s="31"/>
      <c r="F12" s="31"/>
      <c r="G12" s="31"/>
      <c r="H12" s="31"/>
    </row>
    <row r="13" spans="1:8" ht="21" customHeight="1" x14ac:dyDescent="0.15">
      <c r="A13" s="39"/>
      <c r="B13" s="10" t="s">
        <v>5</v>
      </c>
      <c r="C13" s="31"/>
      <c r="D13" s="31"/>
      <c r="E13" s="31"/>
      <c r="F13" s="31"/>
      <c r="G13" s="31"/>
      <c r="H13" s="31"/>
    </row>
    <row r="14" spans="1:8" ht="21" customHeight="1" x14ac:dyDescent="0.15">
      <c r="A14" s="46"/>
      <c r="B14" s="11" t="s">
        <v>9</v>
      </c>
      <c r="C14" s="31"/>
      <c r="D14" s="31"/>
      <c r="E14" s="31"/>
      <c r="F14" s="31"/>
      <c r="G14" s="31"/>
      <c r="H14" s="31"/>
    </row>
    <row r="15" spans="1:8" ht="21" customHeight="1" x14ac:dyDescent="0.15">
      <c r="A15" s="39" t="s">
        <v>8</v>
      </c>
      <c r="B15" s="9" t="s">
        <v>4</v>
      </c>
      <c r="C15" s="31"/>
      <c r="D15" s="31"/>
      <c r="E15" s="31"/>
      <c r="F15" s="31"/>
      <c r="G15" s="31"/>
      <c r="H15" s="31"/>
    </row>
    <row r="16" spans="1:8" ht="21" customHeight="1" x14ac:dyDescent="0.15">
      <c r="A16" s="39"/>
      <c r="B16" s="10" t="s">
        <v>5</v>
      </c>
      <c r="C16" s="31"/>
      <c r="D16" s="31"/>
      <c r="E16" s="31"/>
      <c r="F16" s="31"/>
      <c r="G16" s="31"/>
      <c r="H16" s="31"/>
    </row>
    <row r="17" spans="1:10" ht="21" customHeight="1" x14ac:dyDescent="0.15">
      <c r="A17" s="39"/>
      <c r="B17" s="9" t="s">
        <v>9</v>
      </c>
      <c r="C17" s="31"/>
      <c r="D17" s="31"/>
      <c r="E17" s="31"/>
      <c r="F17" s="31"/>
      <c r="G17" s="31"/>
      <c r="H17" s="31"/>
    </row>
    <row r="18" spans="1:10" ht="42.95" customHeight="1" x14ac:dyDescent="0.15">
      <c r="A18" s="40" t="s">
        <v>32</v>
      </c>
      <c r="B18" s="41"/>
      <c r="C18" s="42"/>
      <c r="D18" s="42"/>
      <c r="E18" s="42"/>
      <c r="F18" s="42"/>
      <c r="G18" s="42"/>
      <c r="H18" s="42"/>
      <c r="I18" s="50">
        <f>70-(LEN(C18))</f>
        <v>70</v>
      </c>
      <c r="J18" s="48">
        <f>70-(LEN(I18))</f>
        <v>68</v>
      </c>
    </row>
    <row r="19" spans="1:10" ht="42.95" customHeight="1" x14ac:dyDescent="0.15">
      <c r="A19" s="51" t="s">
        <v>33</v>
      </c>
      <c r="B19" s="51"/>
      <c r="C19" s="42"/>
      <c r="D19" s="42"/>
      <c r="E19" s="42"/>
      <c r="F19" s="42"/>
      <c r="G19" s="42"/>
      <c r="H19" s="42"/>
      <c r="I19" s="50">
        <f>70-(LEN(C19))</f>
        <v>70</v>
      </c>
      <c r="J19" s="48">
        <f>70-(LEN(I19))</f>
        <v>68</v>
      </c>
    </row>
    <row r="20" spans="1:10" ht="21" customHeight="1" x14ac:dyDescent="0.15">
      <c r="A20" s="30" t="s">
        <v>46</v>
      </c>
      <c r="B20" s="30"/>
      <c r="C20" s="52"/>
      <c r="D20" s="52"/>
      <c r="E20" s="52"/>
      <c r="F20" s="52"/>
      <c r="G20" s="52"/>
      <c r="H20" s="52"/>
      <c r="I20" s="53" t="s">
        <v>130</v>
      </c>
      <c r="J20" s="53"/>
    </row>
    <row r="21" spans="1:10" ht="21" customHeight="1" x14ac:dyDescent="0.15">
      <c r="A21" s="30"/>
      <c r="B21" s="30"/>
      <c r="C21" s="52"/>
      <c r="D21" s="52"/>
      <c r="E21" s="52"/>
      <c r="F21" s="52"/>
      <c r="G21" s="52"/>
      <c r="H21" s="52"/>
      <c r="I21" s="53"/>
      <c r="J21" s="53"/>
    </row>
    <row r="22" spans="1:10" ht="21" customHeight="1" x14ac:dyDescent="0.15">
      <c r="A22" s="30"/>
      <c r="B22" s="30"/>
      <c r="C22" s="52"/>
      <c r="D22" s="52"/>
      <c r="E22" s="52"/>
      <c r="F22" s="52"/>
      <c r="G22" s="52"/>
      <c r="H22" s="52"/>
      <c r="I22" s="53"/>
      <c r="J22" s="53"/>
    </row>
    <row r="23" spans="1:10" ht="42.95" customHeight="1" x14ac:dyDescent="0.15">
      <c r="A23" s="40" t="s">
        <v>28</v>
      </c>
      <c r="B23" s="41"/>
      <c r="C23" s="47"/>
      <c r="D23" s="47"/>
      <c r="E23" s="47"/>
      <c r="F23" s="47"/>
      <c r="G23" s="47"/>
      <c r="H23" s="47"/>
      <c r="I23" s="48">
        <f>70-(LEN(C23))</f>
        <v>70</v>
      </c>
      <c r="J23" s="48">
        <f>70-(LEN(I23))</f>
        <v>68</v>
      </c>
    </row>
    <row r="24" spans="1:10" ht="33.950000000000003" customHeight="1" x14ac:dyDescent="0.15">
      <c r="A24" s="40" t="s">
        <v>31</v>
      </c>
      <c r="B24" s="49"/>
      <c r="C24" s="47"/>
      <c r="D24" s="47"/>
      <c r="E24" s="47"/>
      <c r="F24" s="47"/>
      <c r="G24" s="47"/>
      <c r="H24" s="47"/>
      <c r="I24" s="48">
        <f>18-(LEN(C24))</f>
        <v>18</v>
      </c>
      <c r="J24" s="48">
        <f>70-(LEN(I24))</f>
        <v>68</v>
      </c>
    </row>
    <row r="25" spans="1:10" ht="93" customHeight="1" x14ac:dyDescent="0.15">
      <c r="A25" s="57" t="s">
        <v>131</v>
      </c>
      <c r="B25" s="57"/>
      <c r="C25" s="57"/>
      <c r="D25" s="57"/>
      <c r="E25" s="57"/>
      <c r="F25" s="57"/>
      <c r="G25" s="57"/>
      <c r="H25" s="57"/>
    </row>
    <row r="26" spans="1:10" ht="24" customHeight="1" x14ac:dyDescent="0.15">
      <c r="A26" s="58" t="s">
        <v>146</v>
      </c>
      <c r="B26" s="12" t="s">
        <v>29</v>
      </c>
      <c r="C26" s="55"/>
      <c r="D26" s="55"/>
      <c r="E26" s="55"/>
      <c r="F26" s="55"/>
      <c r="G26" s="55"/>
      <c r="H26" s="55"/>
      <c r="I26" s="48">
        <f>18-(LEN(C26))</f>
        <v>18</v>
      </c>
      <c r="J26" s="48">
        <f>70-(LEN(I26))</f>
        <v>68</v>
      </c>
    </row>
    <row r="27" spans="1:10" ht="24" customHeight="1" x14ac:dyDescent="0.15">
      <c r="A27" s="51"/>
      <c r="B27" s="10" t="s">
        <v>30</v>
      </c>
      <c r="C27" s="55"/>
      <c r="D27" s="55"/>
      <c r="E27" s="55"/>
      <c r="F27" s="55"/>
      <c r="G27" s="55"/>
      <c r="H27" s="55"/>
      <c r="I27" s="48">
        <f>18-(LEN(C27))</f>
        <v>18</v>
      </c>
      <c r="J27" s="48">
        <f>70-(LEN(I27))</f>
        <v>68</v>
      </c>
    </row>
    <row r="28" spans="1:10" ht="24" customHeight="1" x14ac:dyDescent="0.15">
      <c r="A28" s="51"/>
      <c r="B28" s="13" t="s">
        <v>22</v>
      </c>
      <c r="C28" s="55"/>
      <c r="D28" s="55"/>
      <c r="E28" s="55"/>
      <c r="F28" s="55"/>
      <c r="G28" s="55"/>
      <c r="H28" s="55"/>
      <c r="I28" s="56"/>
      <c r="J28" s="56"/>
    </row>
    <row r="29" spans="1:10" ht="24" customHeight="1" x14ac:dyDescent="0.15">
      <c r="A29" s="46" t="s">
        <v>147</v>
      </c>
      <c r="B29" s="9" t="s">
        <v>29</v>
      </c>
      <c r="C29" s="55"/>
      <c r="D29" s="55"/>
      <c r="E29" s="55"/>
      <c r="F29" s="55"/>
      <c r="G29" s="55"/>
      <c r="H29" s="55"/>
      <c r="I29" s="48">
        <f>18-(LEN(C29))</f>
        <v>18</v>
      </c>
      <c r="J29" s="48">
        <f>70-(LEN(I29))</f>
        <v>68</v>
      </c>
    </row>
    <row r="30" spans="1:10" ht="24" customHeight="1" x14ac:dyDescent="0.15">
      <c r="A30" s="51"/>
      <c r="B30" s="10" t="s">
        <v>30</v>
      </c>
      <c r="C30" s="55"/>
      <c r="D30" s="55"/>
      <c r="E30" s="55"/>
      <c r="F30" s="55"/>
      <c r="G30" s="55"/>
      <c r="H30" s="55"/>
      <c r="I30" s="48">
        <f>18-(LEN(C30))</f>
        <v>18</v>
      </c>
      <c r="J30" s="48">
        <f>70-(LEN(I30))</f>
        <v>68</v>
      </c>
    </row>
    <row r="31" spans="1:10" ht="24" customHeight="1" x14ac:dyDescent="0.15">
      <c r="A31" s="54"/>
      <c r="B31" s="14" t="s">
        <v>22</v>
      </c>
      <c r="C31" s="55"/>
      <c r="D31" s="55"/>
      <c r="E31" s="55"/>
      <c r="F31" s="55"/>
      <c r="G31" s="55"/>
      <c r="H31" s="55"/>
      <c r="I31" s="56"/>
      <c r="J31" s="56"/>
    </row>
    <row r="32" spans="1:10" ht="24" customHeight="1" x14ac:dyDescent="0.15">
      <c r="A32" s="30" t="s">
        <v>148</v>
      </c>
      <c r="B32" s="12" t="s">
        <v>29</v>
      </c>
      <c r="C32" s="55"/>
      <c r="D32" s="55"/>
      <c r="E32" s="55"/>
      <c r="F32" s="55"/>
      <c r="G32" s="55"/>
      <c r="H32" s="55"/>
      <c r="I32" s="48">
        <f>18-(LEN(C32))</f>
        <v>18</v>
      </c>
      <c r="J32" s="48">
        <f>70-(LEN(I32))</f>
        <v>68</v>
      </c>
    </row>
    <row r="33" spans="1:10" ht="24" customHeight="1" x14ac:dyDescent="0.15">
      <c r="A33" s="51"/>
      <c r="B33" s="10" t="s">
        <v>30</v>
      </c>
      <c r="C33" s="55"/>
      <c r="D33" s="55"/>
      <c r="E33" s="55"/>
      <c r="F33" s="55"/>
      <c r="G33" s="55"/>
      <c r="H33" s="55"/>
      <c r="I33" s="48">
        <f>18-(LEN(C33))</f>
        <v>18</v>
      </c>
      <c r="J33" s="48">
        <f>70-(LEN(I33))</f>
        <v>68</v>
      </c>
    </row>
    <row r="34" spans="1:10" ht="24" customHeight="1" x14ac:dyDescent="0.15">
      <c r="A34" s="51"/>
      <c r="B34" s="13" t="s">
        <v>22</v>
      </c>
      <c r="C34" s="55"/>
      <c r="D34" s="55"/>
      <c r="E34" s="55"/>
      <c r="F34" s="55"/>
      <c r="G34" s="55"/>
      <c r="H34" s="55"/>
      <c r="I34" s="56"/>
      <c r="J34" s="56"/>
    </row>
    <row r="35" spans="1:10" ht="24" customHeight="1" x14ac:dyDescent="0.15">
      <c r="A35" s="30" t="s">
        <v>149</v>
      </c>
      <c r="B35" s="12" t="s">
        <v>29</v>
      </c>
      <c r="C35" s="55"/>
      <c r="D35" s="55"/>
      <c r="E35" s="55"/>
      <c r="F35" s="55"/>
      <c r="G35" s="55"/>
      <c r="H35" s="55"/>
      <c r="I35" s="48">
        <f>18-(LEN(C35))</f>
        <v>18</v>
      </c>
      <c r="J35" s="48">
        <f>70-(LEN(I35))</f>
        <v>68</v>
      </c>
    </row>
    <row r="36" spans="1:10" ht="24" customHeight="1" x14ac:dyDescent="0.15">
      <c r="A36" s="51"/>
      <c r="B36" s="10" t="s">
        <v>30</v>
      </c>
      <c r="C36" s="55"/>
      <c r="D36" s="55"/>
      <c r="E36" s="55"/>
      <c r="F36" s="55"/>
      <c r="G36" s="55"/>
      <c r="H36" s="55"/>
      <c r="I36" s="48">
        <f>18-(LEN(C36))</f>
        <v>18</v>
      </c>
      <c r="J36" s="48">
        <f>70-(LEN(I36))</f>
        <v>68</v>
      </c>
    </row>
    <row r="37" spans="1:10" ht="24" customHeight="1" x14ac:dyDescent="0.15">
      <c r="A37" s="51"/>
      <c r="B37" s="13" t="s">
        <v>22</v>
      </c>
      <c r="C37" s="55"/>
      <c r="D37" s="55"/>
      <c r="E37" s="55"/>
      <c r="F37" s="55"/>
      <c r="G37" s="55"/>
      <c r="H37" s="55"/>
      <c r="I37" s="56"/>
      <c r="J37" s="56"/>
    </row>
    <row r="38" spans="1:10" ht="24" customHeight="1" x14ac:dyDescent="0.15">
      <c r="A38" s="46" t="s">
        <v>150</v>
      </c>
      <c r="B38" s="9" t="s">
        <v>29</v>
      </c>
      <c r="C38" s="55"/>
      <c r="D38" s="55"/>
      <c r="E38" s="55"/>
      <c r="F38" s="55"/>
      <c r="G38" s="55"/>
      <c r="H38" s="55"/>
      <c r="I38" s="48">
        <f>18-(LEN(C38))</f>
        <v>18</v>
      </c>
      <c r="J38" s="48">
        <f>70-(LEN(I38))</f>
        <v>68</v>
      </c>
    </row>
    <row r="39" spans="1:10" ht="24" customHeight="1" x14ac:dyDescent="0.15">
      <c r="A39" s="51"/>
      <c r="B39" s="10" t="s">
        <v>30</v>
      </c>
      <c r="C39" s="55"/>
      <c r="D39" s="55"/>
      <c r="E39" s="55"/>
      <c r="F39" s="55"/>
      <c r="G39" s="55"/>
      <c r="H39" s="55"/>
      <c r="I39" s="48">
        <f>18-(LEN(C39))</f>
        <v>18</v>
      </c>
      <c r="J39" s="48">
        <f>70-(LEN(I39))</f>
        <v>68</v>
      </c>
    </row>
    <row r="40" spans="1:10" ht="24" customHeight="1" x14ac:dyDescent="0.15">
      <c r="A40" s="54"/>
      <c r="B40" s="14" t="s">
        <v>22</v>
      </c>
      <c r="C40" s="55"/>
      <c r="D40" s="55"/>
      <c r="E40" s="55"/>
      <c r="F40" s="55"/>
      <c r="G40" s="55"/>
      <c r="H40" s="55"/>
      <c r="I40" s="56"/>
      <c r="J40" s="56"/>
    </row>
    <row r="41" spans="1:10" ht="24" customHeight="1" x14ac:dyDescent="0.15">
      <c r="A41" s="30" t="s">
        <v>151</v>
      </c>
      <c r="B41" s="12" t="s">
        <v>29</v>
      </c>
      <c r="C41" s="55"/>
      <c r="D41" s="55"/>
      <c r="E41" s="55"/>
      <c r="F41" s="55"/>
      <c r="G41" s="55"/>
      <c r="H41" s="55"/>
      <c r="I41" s="48">
        <f>18-(LEN(C41))</f>
        <v>18</v>
      </c>
      <c r="J41" s="48">
        <f>70-(LEN(I41))</f>
        <v>68</v>
      </c>
    </row>
    <row r="42" spans="1:10" ht="24" customHeight="1" x14ac:dyDescent="0.15">
      <c r="A42" s="51"/>
      <c r="B42" s="10" t="s">
        <v>30</v>
      </c>
      <c r="C42" s="55"/>
      <c r="D42" s="55"/>
      <c r="E42" s="55"/>
      <c r="F42" s="55"/>
      <c r="G42" s="55"/>
      <c r="H42" s="55"/>
      <c r="I42" s="48">
        <f>18-(LEN(C42))</f>
        <v>18</v>
      </c>
      <c r="J42" s="48">
        <f>70-(LEN(I42))</f>
        <v>68</v>
      </c>
    </row>
    <row r="43" spans="1:10" ht="24" customHeight="1" x14ac:dyDescent="0.15">
      <c r="A43" s="51"/>
      <c r="B43" s="13" t="s">
        <v>22</v>
      </c>
      <c r="C43" s="55"/>
      <c r="D43" s="55"/>
      <c r="E43" s="55"/>
      <c r="F43" s="55"/>
      <c r="G43" s="55"/>
      <c r="H43" s="55"/>
      <c r="I43" s="15"/>
      <c r="J43" s="3"/>
    </row>
    <row r="44" spans="1:10" ht="24" customHeight="1" x14ac:dyDescent="0.15">
      <c r="A44" s="30" t="s">
        <v>152</v>
      </c>
      <c r="B44" s="12" t="s">
        <v>29</v>
      </c>
      <c r="C44" s="55"/>
      <c r="D44" s="55"/>
      <c r="E44" s="55"/>
      <c r="F44" s="55"/>
      <c r="G44" s="55"/>
      <c r="H44" s="55"/>
      <c r="I44" s="48">
        <f>18-(LEN(C44))</f>
        <v>18</v>
      </c>
      <c r="J44" s="48">
        <f>70-(LEN(I44))</f>
        <v>68</v>
      </c>
    </row>
    <row r="45" spans="1:10" ht="24" customHeight="1" x14ac:dyDescent="0.15">
      <c r="A45" s="51"/>
      <c r="B45" s="10" t="s">
        <v>30</v>
      </c>
      <c r="C45" s="55"/>
      <c r="D45" s="55"/>
      <c r="E45" s="55"/>
      <c r="F45" s="55"/>
      <c r="G45" s="55"/>
      <c r="H45" s="55"/>
      <c r="I45" s="48">
        <f>18-(LEN(C45))</f>
        <v>18</v>
      </c>
      <c r="J45" s="48">
        <f>70-(LEN(I45))</f>
        <v>68</v>
      </c>
    </row>
    <row r="46" spans="1:10" ht="24" customHeight="1" x14ac:dyDescent="0.15">
      <c r="A46" s="51"/>
      <c r="B46" s="13" t="s">
        <v>22</v>
      </c>
      <c r="C46" s="55"/>
      <c r="D46" s="55"/>
      <c r="E46" s="55"/>
      <c r="F46" s="55"/>
      <c r="G46" s="55"/>
      <c r="H46" s="55"/>
      <c r="I46" s="56"/>
      <c r="J46" s="56"/>
    </row>
    <row r="47" spans="1:10" ht="24" customHeight="1" x14ac:dyDescent="0.15">
      <c r="A47" s="30" t="s">
        <v>153</v>
      </c>
      <c r="B47" s="12" t="s">
        <v>29</v>
      </c>
      <c r="C47" s="55"/>
      <c r="D47" s="55"/>
      <c r="E47" s="55"/>
      <c r="F47" s="55"/>
      <c r="G47" s="55"/>
      <c r="H47" s="55"/>
      <c r="I47" s="48">
        <f>18-(LEN(C47))</f>
        <v>18</v>
      </c>
      <c r="J47" s="48">
        <f>70-(LEN(I47))</f>
        <v>68</v>
      </c>
    </row>
    <row r="48" spans="1:10" ht="24" customHeight="1" x14ac:dyDescent="0.15">
      <c r="A48" s="51"/>
      <c r="B48" s="10" t="s">
        <v>30</v>
      </c>
      <c r="C48" s="55"/>
      <c r="D48" s="55"/>
      <c r="E48" s="55"/>
      <c r="F48" s="55"/>
      <c r="G48" s="55"/>
      <c r="H48" s="55"/>
      <c r="I48" s="48">
        <f>18-(LEN(C48))</f>
        <v>18</v>
      </c>
      <c r="J48" s="48">
        <f>70-(LEN(I48))</f>
        <v>68</v>
      </c>
    </row>
    <row r="49" spans="1:12" ht="24" customHeight="1" x14ac:dyDescent="0.15">
      <c r="A49" s="51"/>
      <c r="B49" s="13" t="s">
        <v>22</v>
      </c>
      <c r="C49" s="55"/>
      <c r="D49" s="55"/>
      <c r="E49" s="55"/>
      <c r="F49" s="55"/>
      <c r="G49" s="55"/>
      <c r="H49" s="55"/>
      <c r="I49" s="15"/>
      <c r="J49" s="3"/>
    </row>
    <row r="50" spans="1:12" ht="18" customHeight="1" x14ac:dyDescent="0.15">
      <c r="A50" s="61" t="s">
        <v>23</v>
      </c>
      <c r="B50" s="16" t="s">
        <v>34</v>
      </c>
      <c r="C50" s="63" t="s">
        <v>132</v>
      </c>
      <c r="D50" s="63"/>
      <c r="E50" s="63"/>
      <c r="F50" s="63"/>
      <c r="G50" s="63"/>
      <c r="H50" s="63"/>
      <c r="I50" s="4" t="s">
        <v>35</v>
      </c>
      <c r="J50" s="3"/>
    </row>
    <row r="51" spans="1:12" ht="18" customHeight="1" x14ac:dyDescent="0.15">
      <c r="A51" s="62"/>
      <c r="B51" s="17" t="s">
        <v>36</v>
      </c>
      <c r="C51" s="59" t="e">
        <f>VLOOKUP(I51,関数用!$A$1:$B$97,2,FALSE)</f>
        <v>#N/A</v>
      </c>
      <c r="D51" s="59"/>
      <c r="E51" s="59"/>
      <c r="F51" s="59"/>
      <c r="G51" s="59"/>
      <c r="H51" s="59"/>
      <c r="I51" s="2"/>
      <c r="J51" s="18" t="s">
        <v>128</v>
      </c>
    </row>
    <row r="52" spans="1:12" ht="18" customHeight="1" x14ac:dyDescent="0.15">
      <c r="A52" s="62"/>
      <c r="B52" s="19" t="s">
        <v>37</v>
      </c>
      <c r="C52" s="59" t="e">
        <f>VLOOKUP(I52,関数用!$A$1:$B$97,2,FALSE)</f>
        <v>#N/A</v>
      </c>
      <c r="D52" s="59"/>
      <c r="E52" s="59"/>
      <c r="F52" s="59"/>
      <c r="G52" s="59"/>
      <c r="H52" s="59"/>
      <c r="I52" s="2"/>
      <c r="J52" s="64" t="s">
        <v>127</v>
      </c>
      <c r="K52" s="65"/>
      <c r="L52" s="65"/>
    </row>
    <row r="53" spans="1:12" ht="18" customHeight="1" x14ac:dyDescent="0.15">
      <c r="A53" s="62"/>
      <c r="B53" s="19" t="s">
        <v>38</v>
      </c>
      <c r="C53" s="59" t="e">
        <f>VLOOKUP(I53,関数用!$A$1:$B$97,2,FALSE)</f>
        <v>#N/A</v>
      </c>
      <c r="D53" s="59"/>
      <c r="E53" s="59"/>
      <c r="F53" s="59"/>
      <c r="G53" s="59"/>
      <c r="H53" s="59"/>
      <c r="I53" s="2"/>
    </row>
    <row r="54" spans="1:12" ht="18" customHeight="1" x14ac:dyDescent="0.15">
      <c r="A54" s="62"/>
      <c r="B54" s="19" t="s">
        <v>39</v>
      </c>
      <c r="C54" s="59" t="e">
        <f>VLOOKUP(I54,関数用!$A$1:$B$97,2,FALSE)</f>
        <v>#N/A</v>
      </c>
      <c r="D54" s="59"/>
      <c r="E54" s="59"/>
      <c r="F54" s="59"/>
      <c r="G54" s="59"/>
      <c r="H54" s="59"/>
      <c r="I54" s="2"/>
    </row>
    <row r="55" spans="1:12" ht="18" customHeight="1" x14ac:dyDescent="0.15">
      <c r="A55" s="62"/>
      <c r="B55" s="19" t="s">
        <v>40</v>
      </c>
      <c r="C55" s="59" t="e">
        <f>VLOOKUP(I55,関数用!$A$1:$B$97,2,FALSE)</f>
        <v>#N/A</v>
      </c>
      <c r="D55" s="59"/>
      <c r="E55" s="59"/>
      <c r="F55" s="59"/>
      <c r="G55" s="59"/>
      <c r="H55" s="59"/>
      <c r="I55" s="2"/>
    </row>
    <row r="56" spans="1:12" ht="18" customHeight="1" x14ac:dyDescent="0.15">
      <c r="A56" s="62"/>
      <c r="B56" s="19" t="s">
        <v>41</v>
      </c>
      <c r="C56" s="59" t="e">
        <f>VLOOKUP(I56,関数用!$A$1:$B$97,2,FALSE)</f>
        <v>#N/A</v>
      </c>
      <c r="D56" s="59"/>
      <c r="E56" s="59"/>
      <c r="F56" s="59"/>
      <c r="G56" s="59"/>
      <c r="H56" s="59"/>
      <c r="I56" s="2"/>
    </row>
    <row r="57" spans="1:12" ht="18" customHeight="1" x14ac:dyDescent="0.15">
      <c r="A57" s="62"/>
      <c r="B57" s="19" t="s">
        <v>42</v>
      </c>
      <c r="C57" s="59" t="e">
        <f>VLOOKUP(I57,関数用!$A$1:$B$97,2,FALSE)</f>
        <v>#N/A</v>
      </c>
      <c r="D57" s="59"/>
      <c r="E57" s="59"/>
      <c r="F57" s="59"/>
      <c r="G57" s="59"/>
      <c r="H57" s="59"/>
      <c r="I57" s="2"/>
    </row>
    <row r="58" spans="1:12" ht="18" customHeight="1" x14ac:dyDescent="0.15">
      <c r="A58" s="62"/>
      <c r="B58" s="19" t="s">
        <v>43</v>
      </c>
      <c r="C58" s="59" t="e">
        <f>VLOOKUP(I58,関数用!$A$1:$B$97,2,FALSE)</f>
        <v>#N/A</v>
      </c>
      <c r="D58" s="59"/>
      <c r="E58" s="59"/>
      <c r="F58" s="59"/>
      <c r="G58" s="59"/>
      <c r="H58" s="59"/>
      <c r="I58" s="2"/>
    </row>
    <row r="59" spans="1:12" ht="18" customHeight="1" x14ac:dyDescent="0.15">
      <c r="A59" s="62"/>
      <c r="B59" s="19" t="s">
        <v>44</v>
      </c>
      <c r="C59" s="59" t="e">
        <f>VLOOKUP(I59,関数用!$A$1:$B$97,2,FALSE)</f>
        <v>#N/A</v>
      </c>
      <c r="D59" s="59"/>
      <c r="E59" s="59"/>
      <c r="F59" s="59"/>
      <c r="G59" s="59"/>
      <c r="H59" s="59"/>
      <c r="I59" s="2"/>
    </row>
    <row r="60" spans="1:12" ht="18" customHeight="1" x14ac:dyDescent="0.15">
      <c r="A60" s="62"/>
      <c r="B60" s="17" t="s">
        <v>45</v>
      </c>
      <c r="C60" s="59" t="e">
        <f>VLOOKUP(I60,関数用!$A$1:$B$97,2,FALSE)</f>
        <v>#N/A</v>
      </c>
      <c r="D60" s="59"/>
      <c r="E60" s="59"/>
      <c r="F60" s="59"/>
      <c r="G60" s="59"/>
      <c r="H60" s="59"/>
      <c r="I60" s="29"/>
    </row>
    <row r="61" spans="1:12" ht="52.5" customHeight="1" x14ac:dyDescent="0.15">
      <c r="A61" s="60" t="s">
        <v>129</v>
      </c>
      <c r="B61" s="60"/>
      <c r="C61" s="60"/>
      <c r="D61" s="60"/>
      <c r="E61" s="60"/>
      <c r="F61" s="60"/>
      <c r="G61" s="60"/>
      <c r="H61" s="60"/>
    </row>
  </sheetData>
  <mergeCells count="111">
    <mergeCell ref="C58:H58"/>
    <mergeCell ref="C59:H59"/>
    <mergeCell ref="C60:H60"/>
    <mergeCell ref="A61:H61"/>
    <mergeCell ref="A50:A60"/>
    <mergeCell ref="C50:H50"/>
    <mergeCell ref="C51:H51"/>
    <mergeCell ref="C52:H52"/>
    <mergeCell ref="J52:L52"/>
    <mergeCell ref="C53:H53"/>
    <mergeCell ref="C54:H54"/>
    <mergeCell ref="C55:H55"/>
    <mergeCell ref="C56:H56"/>
    <mergeCell ref="C57:H57"/>
    <mergeCell ref="A47:A49"/>
    <mergeCell ref="C47:H47"/>
    <mergeCell ref="I47:J47"/>
    <mergeCell ref="C48:H48"/>
    <mergeCell ref="I48:J48"/>
    <mergeCell ref="C49:H49"/>
    <mergeCell ref="A44:A46"/>
    <mergeCell ref="C44:H44"/>
    <mergeCell ref="I44:J44"/>
    <mergeCell ref="C45:H45"/>
    <mergeCell ref="I45:J45"/>
    <mergeCell ref="C46:H46"/>
    <mergeCell ref="I46:J46"/>
    <mergeCell ref="A41:A43"/>
    <mergeCell ref="C41:H41"/>
    <mergeCell ref="I41:J41"/>
    <mergeCell ref="C42:H42"/>
    <mergeCell ref="I42:J42"/>
    <mergeCell ref="C43:H43"/>
    <mergeCell ref="A38:A40"/>
    <mergeCell ref="C38:H38"/>
    <mergeCell ref="I38:J38"/>
    <mergeCell ref="C39:H39"/>
    <mergeCell ref="I39:J39"/>
    <mergeCell ref="C40:H40"/>
    <mergeCell ref="I40:J40"/>
    <mergeCell ref="A35:A37"/>
    <mergeCell ref="C35:H35"/>
    <mergeCell ref="I35:J35"/>
    <mergeCell ref="C36:H36"/>
    <mergeCell ref="I36:J36"/>
    <mergeCell ref="C37:H37"/>
    <mergeCell ref="I37:J37"/>
    <mergeCell ref="A32:A34"/>
    <mergeCell ref="C32:H32"/>
    <mergeCell ref="I32:J32"/>
    <mergeCell ref="C33:H33"/>
    <mergeCell ref="I33:J33"/>
    <mergeCell ref="C34:H34"/>
    <mergeCell ref="I34:J34"/>
    <mergeCell ref="A29:A31"/>
    <mergeCell ref="C29:H29"/>
    <mergeCell ref="I29:J29"/>
    <mergeCell ref="C30:H30"/>
    <mergeCell ref="I30:J30"/>
    <mergeCell ref="C31:H31"/>
    <mergeCell ref="I31:J31"/>
    <mergeCell ref="A25:H25"/>
    <mergeCell ref="A26:A28"/>
    <mergeCell ref="C26:H26"/>
    <mergeCell ref="I26:J26"/>
    <mergeCell ref="C27:H27"/>
    <mergeCell ref="I27:J27"/>
    <mergeCell ref="C28:H28"/>
    <mergeCell ref="I28:J28"/>
    <mergeCell ref="A23:B23"/>
    <mergeCell ref="C23:H23"/>
    <mergeCell ref="I23:J23"/>
    <mergeCell ref="A24:B24"/>
    <mergeCell ref="C24:H24"/>
    <mergeCell ref="I24:J24"/>
    <mergeCell ref="I18:J18"/>
    <mergeCell ref="A19:B19"/>
    <mergeCell ref="C19:H19"/>
    <mergeCell ref="I19:J19"/>
    <mergeCell ref="A20:B22"/>
    <mergeCell ref="C20:H20"/>
    <mergeCell ref="I20:J22"/>
    <mergeCell ref="C21:H21"/>
    <mergeCell ref="C22:H22"/>
    <mergeCell ref="A15:A17"/>
    <mergeCell ref="C15:H15"/>
    <mergeCell ref="C16:H16"/>
    <mergeCell ref="C17:H17"/>
    <mergeCell ref="A18:B18"/>
    <mergeCell ref="C18:H18"/>
    <mergeCell ref="A10:B10"/>
    <mergeCell ref="C10:H10"/>
    <mergeCell ref="A11:B11"/>
    <mergeCell ref="C11:H11"/>
    <mergeCell ref="A12:A14"/>
    <mergeCell ref="C12:H12"/>
    <mergeCell ref="C13:H13"/>
    <mergeCell ref="C14:H14"/>
    <mergeCell ref="A7:B7"/>
    <mergeCell ref="C7:H7"/>
    <mergeCell ref="A8:B8"/>
    <mergeCell ref="C8:H8"/>
    <mergeCell ref="A9:B9"/>
    <mergeCell ref="C9:D9"/>
    <mergeCell ref="A1:H1"/>
    <mergeCell ref="A2:H2"/>
    <mergeCell ref="A3:H3"/>
    <mergeCell ref="A5:B5"/>
    <mergeCell ref="C5:H5"/>
    <mergeCell ref="A6:B6"/>
    <mergeCell ref="C6:H6"/>
  </mergeCells>
  <phoneticPr fontId="1"/>
  <dataValidations count="3">
    <dataValidation imeMode="on" allowBlank="1" showInputMessage="1" showErrorMessage="1" sqref="I18:I19 I38:I39 I41:I42 J50 I29:I30 I44:I45 I47:I48 I35:I36 I32:I33 I23:I24 I26:I27"/>
    <dataValidation type="textLength" operator="lessThanOrEqual" allowBlank="1" showInputMessage="1" showErrorMessage="1" error="70文字以内で入力してください_x000a_" sqref="C18:C19 I50 C23">
      <formula1>70</formula1>
    </dataValidation>
    <dataValidation type="textLength" operator="lessThanOrEqual" allowBlank="1" showInputMessage="1" showErrorMessage="1" error="18文字以下で入力してください" sqref="C24 C29:C30 C44:C45 C41:C42 C26:C27 C32:C33 C38:C39 C35:C36 C47:C48">
      <formula1>18</formula1>
    </dataValidation>
  </dataValidations>
  <printOptions horizontalCentered="1"/>
  <pageMargins left="0.39370078740157483" right="0.39370078740157483" top="0.39370078740157483" bottom="0.39370078740157483" header="0.31496062992125984" footer="0.31496062992125984"/>
  <pageSetup paperSize="9" fitToWidth="0" orientation="portrait" horizontalDpi="300" verticalDpi="300" r:id="rId1"/>
  <rowBreaks count="1" manualBreakCount="1">
    <brk id="25" max="7"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パラ!$A$1:$A$12</xm:f>
          </x14:formula1>
          <xm:sqref>C20:C22</xm:sqref>
        </x14:dataValidation>
        <x14:dataValidation type="list" allowBlank="1" showInputMessage="1" showErrorMessage="1">
          <x14:formula1>
            <xm:f>関数用!$A$1:$A$97</xm:f>
          </x14:formula1>
          <xm:sqref>I51:I60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zoomScale="85" zoomScaleNormal="85" workbookViewId="0">
      <selection activeCell="O61" sqref="O61"/>
    </sheetView>
  </sheetViews>
  <sheetFormatPr defaultColWidth="8.75" defaultRowHeight="13.5" x14ac:dyDescent="0.15"/>
  <cols>
    <col min="1" max="2" width="14.625" style="5" customWidth="1"/>
    <col min="3" max="4" width="9.625" style="5" customWidth="1"/>
    <col min="5" max="5" width="13.5" style="5" bestFit="1" customWidth="1"/>
    <col min="6" max="6" width="9.625" style="5" customWidth="1"/>
    <col min="7" max="7" width="13.5" style="5" bestFit="1" customWidth="1"/>
    <col min="8" max="8" width="9.625" style="5" customWidth="1"/>
    <col min="9" max="16384" width="8.75" style="5"/>
  </cols>
  <sheetData>
    <row r="1" spans="1:8" ht="54.6" customHeight="1" x14ac:dyDescent="0.15">
      <c r="A1" s="34" t="s">
        <v>24</v>
      </c>
      <c r="B1" s="34"/>
      <c r="C1" s="34"/>
      <c r="D1" s="34"/>
      <c r="E1" s="34"/>
      <c r="F1" s="34"/>
      <c r="G1" s="34"/>
      <c r="H1" s="34"/>
    </row>
    <row r="2" spans="1:8" ht="80.099999999999994" customHeight="1" x14ac:dyDescent="0.15">
      <c r="A2" s="35" t="s">
        <v>165</v>
      </c>
      <c r="B2" s="35"/>
      <c r="C2" s="35"/>
      <c r="D2" s="35"/>
      <c r="E2" s="35"/>
      <c r="F2" s="35"/>
      <c r="G2" s="35"/>
      <c r="H2" s="35"/>
    </row>
    <row r="3" spans="1:8" ht="50.1" customHeight="1" x14ac:dyDescent="0.15">
      <c r="A3" s="36" t="s">
        <v>142</v>
      </c>
      <c r="B3" s="37"/>
      <c r="C3" s="37"/>
      <c r="D3" s="37"/>
      <c r="E3" s="37"/>
      <c r="F3" s="37"/>
      <c r="G3" s="37"/>
      <c r="H3" s="38"/>
    </row>
    <row r="4" spans="1:8" ht="16.5" customHeight="1" x14ac:dyDescent="0.15">
      <c r="A4" s="6"/>
      <c r="B4" s="6"/>
      <c r="C4" s="6"/>
      <c r="D4" s="6"/>
      <c r="E4" s="6"/>
      <c r="F4" s="6"/>
      <c r="G4" s="6"/>
      <c r="H4" s="6"/>
    </row>
    <row r="5" spans="1:8" ht="12.95" customHeight="1" x14ac:dyDescent="0.15">
      <c r="A5" s="30" t="s">
        <v>0</v>
      </c>
      <c r="B5" s="30"/>
      <c r="C5" s="31" t="s">
        <v>133</v>
      </c>
      <c r="D5" s="31"/>
      <c r="E5" s="31"/>
      <c r="F5" s="31"/>
      <c r="G5" s="31"/>
      <c r="H5" s="31"/>
    </row>
    <row r="6" spans="1:8" ht="21" customHeight="1" x14ac:dyDescent="0.15">
      <c r="A6" s="30" t="s">
        <v>7</v>
      </c>
      <c r="B6" s="30"/>
      <c r="C6" s="31" t="s">
        <v>134</v>
      </c>
      <c r="D6" s="31"/>
      <c r="E6" s="31"/>
      <c r="F6" s="31"/>
      <c r="G6" s="31"/>
      <c r="H6" s="31"/>
    </row>
    <row r="7" spans="1:8" ht="21" customHeight="1" x14ac:dyDescent="0.15">
      <c r="A7" s="30" t="s">
        <v>25</v>
      </c>
      <c r="B7" s="30"/>
      <c r="C7" s="31" t="s">
        <v>135</v>
      </c>
      <c r="D7" s="31"/>
      <c r="E7" s="31"/>
      <c r="F7" s="31"/>
      <c r="G7" s="31"/>
      <c r="H7" s="31"/>
    </row>
    <row r="8" spans="1:8" ht="21" customHeight="1" x14ac:dyDescent="0.15">
      <c r="A8" s="30" t="s">
        <v>1</v>
      </c>
      <c r="B8" s="30"/>
      <c r="C8" s="31" t="s">
        <v>136</v>
      </c>
      <c r="D8" s="31"/>
      <c r="E8" s="31"/>
      <c r="F8" s="31"/>
      <c r="G8" s="31"/>
      <c r="H8" s="31"/>
    </row>
    <row r="9" spans="1:8" ht="21" customHeight="1" x14ac:dyDescent="0.15">
      <c r="A9" s="30" t="s">
        <v>2</v>
      </c>
      <c r="B9" s="30"/>
      <c r="C9" s="32" t="s">
        <v>26</v>
      </c>
      <c r="D9" s="33"/>
      <c r="E9" s="7" t="s">
        <v>144</v>
      </c>
      <c r="F9" s="8">
        <v>1000</v>
      </c>
      <c r="G9" s="7" t="s">
        <v>145</v>
      </c>
      <c r="H9" s="8">
        <v>30</v>
      </c>
    </row>
    <row r="10" spans="1:8" ht="21" customHeight="1" x14ac:dyDescent="0.15">
      <c r="A10" s="30" t="s">
        <v>6</v>
      </c>
      <c r="B10" s="30"/>
      <c r="C10" s="31" t="s">
        <v>137</v>
      </c>
      <c r="D10" s="31"/>
      <c r="E10" s="31"/>
      <c r="F10" s="31"/>
      <c r="G10" s="31"/>
      <c r="H10" s="31"/>
    </row>
    <row r="11" spans="1:8" ht="21" customHeight="1" x14ac:dyDescent="0.15">
      <c r="A11" s="30" t="s">
        <v>3</v>
      </c>
      <c r="B11" s="30"/>
      <c r="C11" s="45" t="s">
        <v>138</v>
      </c>
      <c r="D11" s="45"/>
      <c r="E11" s="45"/>
      <c r="F11" s="45"/>
      <c r="G11" s="45"/>
      <c r="H11" s="45"/>
    </row>
    <row r="12" spans="1:8" ht="21" customHeight="1" x14ac:dyDescent="0.15">
      <c r="A12" s="39" t="s">
        <v>8</v>
      </c>
      <c r="B12" s="9" t="s">
        <v>4</v>
      </c>
      <c r="C12" s="31" t="s">
        <v>139</v>
      </c>
      <c r="D12" s="31"/>
      <c r="E12" s="31"/>
      <c r="F12" s="31"/>
      <c r="G12" s="31"/>
      <c r="H12" s="31"/>
    </row>
    <row r="13" spans="1:8" ht="21" customHeight="1" x14ac:dyDescent="0.15">
      <c r="A13" s="39"/>
      <c r="B13" s="10" t="s">
        <v>5</v>
      </c>
      <c r="C13" s="31" t="s">
        <v>140</v>
      </c>
      <c r="D13" s="31"/>
      <c r="E13" s="31"/>
      <c r="F13" s="31"/>
      <c r="G13" s="31"/>
      <c r="H13" s="31"/>
    </row>
    <row r="14" spans="1:8" ht="21" customHeight="1" x14ac:dyDescent="0.15">
      <c r="A14" s="46"/>
      <c r="B14" s="11" t="s">
        <v>9</v>
      </c>
      <c r="C14" s="31" t="s">
        <v>47</v>
      </c>
      <c r="D14" s="31"/>
      <c r="E14" s="31"/>
      <c r="F14" s="31"/>
      <c r="G14" s="31"/>
      <c r="H14" s="31"/>
    </row>
    <row r="15" spans="1:8" ht="21" customHeight="1" x14ac:dyDescent="0.15">
      <c r="A15" s="39" t="s">
        <v>8</v>
      </c>
      <c r="B15" s="9" t="s">
        <v>4</v>
      </c>
      <c r="C15" s="31" t="s">
        <v>141</v>
      </c>
      <c r="D15" s="31"/>
      <c r="E15" s="31"/>
      <c r="F15" s="31"/>
      <c r="G15" s="31"/>
      <c r="H15" s="31"/>
    </row>
    <row r="16" spans="1:8" ht="21" customHeight="1" x14ac:dyDescent="0.15">
      <c r="A16" s="39"/>
      <c r="B16" s="10" t="s">
        <v>5</v>
      </c>
      <c r="C16" s="31" t="s">
        <v>27</v>
      </c>
      <c r="D16" s="31"/>
      <c r="E16" s="31"/>
      <c r="F16" s="31"/>
      <c r="G16" s="31"/>
      <c r="H16" s="31"/>
    </row>
    <row r="17" spans="1:10" ht="21" customHeight="1" x14ac:dyDescent="0.15">
      <c r="A17" s="39"/>
      <c r="B17" s="9" t="s">
        <v>9</v>
      </c>
      <c r="C17" s="31" t="s">
        <v>47</v>
      </c>
      <c r="D17" s="31"/>
      <c r="E17" s="31"/>
      <c r="F17" s="31"/>
      <c r="G17" s="31"/>
      <c r="H17" s="31"/>
    </row>
    <row r="18" spans="1:10" ht="42.95" customHeight="1" x14ac:dyDescent="0.15">
      <c r="A18" s="40" t="s">
        <v>32</v>
      </c>
      <c r="B18" s="41"/>
      <c r="C18" s="42" t="s">
        <v>154</v>
      </c>
      <c r="D18" s="42"/>
      <c r="E18" s="42"/>
      <c r="F18" s="42"/>
      <c r="G18" s="42"/>
      <c r="H18" s="42"/>
      <c r="I18" s="50">
        <f>70-(LEN(C18))</f>
        <v>27</v>
      </c>
      <c r="J18" s="48">
        <f>70-(LEN(I18))</f>
        <v>68</v>
      </c>
    </row>
    <row r="19" spans="1:10" ht="42.95" customHeight="1" x14ac:dyDescent="0.15">
      <c r="A19" s="51" t="s">
        <v>33</v>
      </c>
      <c r="B19" s="51"/>
      <c r="C19" s="42" t="s">
        <v>155</v>
      </c>
      <c r="D19" s="42"/>
      <c r="E19" s="42"/>
      <c r="F19" s="42"/>
      <c r="G19" s="42"/>
      <c r="H19" s="42"/>
      <c r="I19" s="50">
        <f>70-(LEN(C19))</f>
        <v>43</v>
      </c>
      <c r="J19" s="48">
        <f>70-(LEN(I19))</f>
        <v>68</v>
      </c>
    </row>
    <row r="20" spans="1:10" ht="21" customHeight="1" x14ac:dyDescent="0.15">
      <c r="A20" s="30" t="s">
        <v>46</v>
      </c>
      <c r="B20" s="30"/>
      <c r="C20" s="52" t="s">
        <v>10</v>
      </c>
      <c r="D20" s="52"/>
      <c r="E20" s="52"/>
      <c r="F20" s="52"/>
      <c r="G20" s="52"/>
      <c r="H20" s="52"/>
      <c r="I20" s="53" t="s">
        <v>130</v>
      </c>
      <c r="J20" s="53"/>
    </row>
    <row r="21" spans="1:10" ht="21" customHeight="1" x14ac:dyDescent="0.15">
      <c r="A21" s="30"/>
      <c r="B21" s="30"/>
      <c r="C21" s="52" t="s">
        <v>13</v>
      </c>
      <c r="D21" s="52"/>
      <c r="E21" s="52"/>
      <c r="F21" s="52"/>
      <c r="G21" s="52"/>
      <c r="H21" s="52"/>
      <c r="I21" s="53"/>
      <c r="J21" s="53"/>
    </row>
    <row r="22" spans="1:10" ht="21" customHeight="1" x14ac:dyDescent="0.15">
      <c r="A22" s="30"/>
      <c r="B22" s="30"/>
      <c r="C22" s="52" t="s">
        <v>21</v>
      </c>
      <c r="D22" s="52"/>
      <c r="E22" s="52"/>
      <c r="F22" s="52"/>
      <c r="G22" s="52"/>
      <c r="H22" s="52"/>
      <c r="I22" s="53"/>
      <c r="J22" s="53"/>
    </row>
    <row r="23" spans="1:10" ht="42.95" customHeight="1" x14ac:dyDescent="0.15">
      <c r="A23" s="40" t="s">
        <v>28</v>
      </c>
      <c r="B23" s="41"/>
      <c r="C23" s="47" t="s">
        <v>156</v>
      </c>
      <c r="D23" s="47"/>
      <c r="E23" s="47"/>
      <c r="F23" s="47"/>
      <c r="G23" s="47"/>
      <c r="H23" s="47"/>
      <c r="I23" s="48">
        <f>70-(LEN(C23))</f>
        <v>42</v>
      </c>
      <c r="J23" s="48">
        <f>70-(LEN(I23))</f>
        <v>68</v>
      </c>
    </row>
    <row r="24" spans="1:10" ht="33.950000000000003" customHeight="1" x14ac:dyDescent="0.15">
      <c r="A24" s="40" t="s">
        <v>31</v>
      </c>
      <c r="B24" s="49"/>
      <c r="C24" s="47" t="s">
        <v>157</v>
      </c>
      <c r="D24" s="47"/>
      <c r="E24" s="47"/>
      <c r="F24" s="47"/>
      <c r="G24" s="47"/>
      <c r="H24" s="47"/>
      <c r="I24" s="48">
        <f>18-(LEN(C24))</f>
        <v>15</v>
      </c>
      <c r="J24" s="48">
        <f>70-(LEN(I24))</f>
        <v>68</v>
      </c>
    </row>
    <row r="25" spans="1:10" ht="93" customHeight="1" x14ac:dyDescent="0.15">
      <c r="A25" s="57" t="s">
        <v>131</v>
      </c>
      <c r="B25" s="57"/>
      <c r="C25" s="57"/>
      <c r="D25" s="57"/>
      <c r="E25" s="57"/>
      <c r="F25" s="57"/>
      <c r="G25" s="57"/>
      <c r="H25" s="57"/>
    </row>
    <row r="26" spans="1:10" ht="24" customHeight="1" x14ac:dyDescent="0.15">
      <c r="A26" s="58" t="s">
        <v>146</v>
      </c>
      <c r="B26" s="12" t="s">
        <v>29</v>
      </c>
      <c r="C26" s="52" t="s">
        <v>158</v>
      </c>
      <c r="D26" s="52"/>
      <c r="E26" s="52"/>
      <c r="F26" s="52"/>
      <c r="G26" s="52"/>
      <c r="H26" s="52"/>
      <c r="I26" s="48">
        <f>18-(LEN(C26))</f>
        <v>8</v>
      </c>
      <c r="J26" s="48">
        <f>70-(LEN(I26))</f>
        <v>69</v>
      </c>
    </row>
    <row r="27" spans="1:10" ht="24" customHeight="1" x14ac:dyDescent="0.15">
      <c r="A27" s="51"/>
      <c r="B27" s="10" t="s">
        <v>30</v>
      </c>
      <c r="C27" s="52" t="s">
        <v>159</v>
      </c>
      <c r="D27" s="52"/>
      <c r="E27" s="52"/>
      <c r="F27" s="52"/>
      <c r="G27" s="52"/>
      <c r="H27" s="52"/>
      <c r="I27" s="48">
        <f>18-(LEN(C27))</f>
        <v>13</v>
      </c>
      <c r="J27" s="48">
        <f>70-(LEN(I27))</f>
        <v>68</v>
      </c>
    </row>
    <row r="28" spans="1:10" ht="24" customHeight="1" x14ac:dyDescent="0.15">
      <c r="A28" s="51"/>
      <c r="B28" s="13" t="s">
        <v>22</v>
      </c>
      <c r="C28" s="55">
        <v>2</v>
      </c>
      <c r="D28" s="55"/>
      <c r="E28" s="55"/>
      <c r="F28" s="55"/>
      <c r="G28" s="55"/>
      <c r="H28" s="55"/>
      <c r="I28" s="56"/>
      <c r="J28" s="56"/>
    </row>
    <row r="29" spans="1:10" ht="24" customHeight="1" x14ac:dyDescent="0.15">
      <c r="A29" s="46" t="s">
        <v>147</v>
      </c>
      <c r="B29" s="9" t="s">
        <v>29</v>
      </c>
      <c r="C29" s="52" t="s">
        <v>158</v>
      </c>
      <c r="D29" s="52"/>
      <c r="E29" s="52"/>
      <c r="F29" s="52"/>
      <c r="G29" s="52"/>
      <c r="H29" s="52"/>
      <c r="I29" s="48">
        <f>18-(LEN(C29))</f>
        <v>8</v>
      </c>
      <c r="J29" s="48">
        <f>70-(LEN(I29))</f>
        <v>69</v>
      </c>
    </row>
    <row r="30" spans="1:10" ht="24" customHeight="1" x14ac:dyDescent="0.15">
      <c r="A30" s="51"/>
      <c r="B30" s="10" t="s">
        <v>30</v>
      </c>
      <c r="C30" s="52" t="s">
        <v>160</v>
      </c>
      <c r="D30" s="52"/>
      <c r="E30" s="52"/>
      <c r="F30" s="52"/>
      <c r="G30" s="52"/>
      <c r="H30" s="52"/>
      <c r="I30" s="48">
        <f>18-(LEN(C30))</f>
        <v>13</v>
      </c>
      <c r="J30" s="48">
        <f>70-(LEN(I30))</f>
        <v>68</v>
      </c>
    </row>
    <row r="31" spans="1:10" ht="24" customHeight="1" x14ac:dyDescent="0.15">
      <c r="A31" s="54"/>
      <c r="B31" s="14" t="s">
        <v>22</v>
      </c>
      <c r="C31" s="55">
        <v>3</v>
      </c>
      <c r="D31" s="55"/>
      <c r="E31" s="55"/>
      <c r="F31" s="55"/>
      <c r="G31" s="55"/>
      <c r="H31" s="55"/>
      <c r="I31" s="56"/>
      <c r="J31" s="56"/>
    </row>
    <row r="32" spans="1:10" ht="24" customHeight="1" x14ac:dyDescent="0.15">
      <c r="A32" s="30" t="s">
        <v>148</v>
      </c>
      <c r="B32" s="12" t="s">
        <v>29</v>
      </c>
      <c r="C32" s="52" t="s">
        <v>161</v>
      </c>
      <c r="D32" s="52"/>
      <c r="E32" s="52"/>
      <c r="F32" s="52"/>
      <c r="G32" s="52"/>
      <c r="H32" s="52"/>
      <c r="I32" s="48">
        <f>18-(LEN(C32))</f>
        <v>10</v>
      </c>
      <c r="J32" s="48">
        <f>70-(LEN(I32))</f>
        <v>68</v>
      </c>
    </row>
    <row r="33" spans="1:10" ht="24" customHeight="1" x14ac:dyDescent="0.15">
      <c r="A33" s="51"/>
      <c r="B33" s="10" t="s">
        <v>30</v>
      </c>
      <c r="C33" s="52" t="s">
        <v>162</v>
      </c>
      <c r="D33" s="52"/>
      <c r="E33" s="52"/>
      <c r="F33" s="52"/>
      <c r="G33" s="52"/>
      <c r="H33" s="52"/>
      <c r="I33" s="48">
        <f>18-(LEN(C33))</f>
        <v>7</v>
      </c>
      <c r="J33" s="48">
        <f>70-(LEN(I33))</f>
        <v>69</v>
      </c>
    </row>
    <row r="34" spans="1:10" ht="24" customHeight="1" x14ac:dyDescent="0.15">
      <c r="A34" s="51"/>
      <c r="B34" s="13" t="s">
        <v>22</v>
      </c>
      <c r="C34" s="55">
        <v>2</v>
      </c>
      <c r="D34" s="55"/>
      <c r="E34" s="55"/>
      <c r="F34" s="55"/>
      <c r="G34" s="55"/>
      <c r="H34" s="55"/>
      <c r="I34" s="56"/>
      <c r="J34" s="56"/>
    </row>
    <row r="35" spans="1:10" ht="24" customHeight="1" x14ac:dyDescent="0.15">
      <c r="A35" s="30" t="s">
        <v>149</v>
      </c>
      <c r="B35" s="12" t="s">
        <v>29</v>
      </c>
      <c r="C35" s="52" t="s">
        <v>163</v>
      </c>
      <c r="D35" s="52"/>
      <c r="E35" s="52"/>
      <c r="F35" s="52"/>
      <c r="G35" s="52"/>
      <c r="H35" s="52"/>
      <c r="I35" s="48">
        <f>18-(LEN(C35))</f>
        <v>6</v>
      </c>
      <c r="J35" s="48">
        <f>70-(LEN(I35))</f>
        <v>69</v>
      </c>
    </row>
    <row r="36" spans="1:10" ht="24" customHeight="1" x14ac:dyDescent="0.15">
      <c r="A36" s="51"/>
      <c r="B36" s="10" t="s">
        <v>30</v>
      </c>
      <c r="C36" s="52" t="s">
        <v>164</v>
      </c>
      <c r="D36" s="52"/>
      <c r="E36" s="52"/>
      <c r="F36" s="52"/>
      <c r="G36" s="52"/>
      <c r="H36" s="52"/>
      <c r="I36" s="48">
        <f>18-(LEN(C36))</f>
        <v>11</v>
      </c>
      <c r="J36" s="48">
        <f>70-(LEN(I36))</f>
        <v>68</v>
      </c>
    </row>
    <row r="37" spans="1:10" ht="24" customHeight="1" x14ac:dyDescent="0.15">
      <c r="A37" s="51"/>
      <c r="B37" s="13" t="s">
        <v>22</v>
      </c>
      <c r="C37" s="55">
        <v>1</v>
      </c>
      <c r="D37" s="55"/>
      <c r="E37" s="55"/>
      <c r="F37" s="55"/>
      <c r="G37" s="55"/>
      <c r="H37" s="55"/>
      <c r="I37" s="56"/>
      <c r="J37" s="56"/>
    </row>
    <row r="38" spans="1:10" ht="24" customHeight="1" x14ac:dyDescent="0.15">
      <c r="A38" s="46" t="s">
        <v>150</v>
      </c>
      <c r="B38" s="9" t="s">
        <v>29</v>
      </c>
      <c r="C38" s="52"/>
      <c r="D38" s="52"/>
      <c r="E38" s="52"/>
      <c r="F38" s="52"/>
      <c r="G38" s="52"/>
      <c r="H38" s="52"/>
      <c r="I38" s="48">
        <f>18-(LEN(C38))</f>
        <v>18</v>
      </c>
      <c r="J38" s="48">
        <f>70-(LEN(I38))</f>
        <v>68</v>
      </c>
    </row>
    <row r="39" spans="1:10" ht="24" customHeight="1" x14ac:dyDescent="0.15">
      <c r="A39" s="51"/>
      <c r="B39" s="10" t="s">
        <v>30</v>
      </c>
      <c r="C39" s="52"/>
      <c r="D39" s="52"/>
      <c r="E39" s="52"/>
      <c r="F39" s="52"/>
      <c r="G39" s="52"/>
      <c r="H39" s="52"/>
      <c r="I39" s="48">
        <f>18-(LEN(C39))</f>
        <v>18</v>
      </c>
      <c r="J39" s="48">
        <f>70-(LEN(I39))</f>
        <v>68</v>
      </c>
    </row>
    <row r="40" spans="1:10" ht="24" customHeight="1" x14ac:dyDescent="0.15">
      <c r="A40" s="54"/>
      <c r="B40" s="14" t="s">
        <v>22</v>
      </c>
      <c r="C40" s="55"/>
      <c r="D40" s="55"/>
      <c r="E40" s="55"/>
      <c r="F40" s="55"/>
      <c r="G40" s="55"/>
      <c r="H40" s="55"/>
      <c r="I40" s="56"/>
      <c r="J40" s="56"/>
    </row>
    <row r="41" spans="1:10" ht="24" customHeight="1" x14ac:dyDescent="0.15">
      <c r="A41" s="30" t="s">
        <v>151</v>
      </c>
      <c r="B41" s="12" t="s">
        <v>29</v>
      </c>
      <c r="C41" s="52"/>
      <c r="D41" s="52"/>
      <c r="E41" s="52"/>
      <c r="F41" s="52"/>
      <c r="G41" s="52"/>
      <c r="H41" s="52"/>
      <c r="I41" s="48">
        <f>18-(LEN(C41))</f>
        <v>18</v>
      </c>
      <c r="J41" s="48">
        <f>70-(LEN(I41))</f>
        <v>68</v>
      </c>
    </row>
    <row r="42" spans="1:10" ht="24" customHeight="1" x14ac:dyDescent="0.15">
      <c r="A42" s="51"/>
      <c r="B42" s="10" t="s">
        <v>30</v>
      </c>
      <c r="C42" s="52"/>
      <c r="D42" s="52"/>
      <c r="E42" s="52"/>
      <c r="F42" s="52"/>
      <c r="G42" s="52"/>
      <c r="H42" s="52"/>
      <c r="I42" s="48">
        <f>18-(LEN(C42))</f>
        <v>18</v>
      </c>
      <c r="J42" s="48">
        <f>70-(LEN(I42))</f>
        <v>68</v>
      </c>
    </row>
    <row r="43" spans="1:10" ht="24" customHeight="1" x14ac:dyDescent="0.15">
      <c r="A43" s="51"/>
      <c r="B43" s="13" t="s">
        <v>22</v>
      </c>
      <c r="C43" s="55"/>
      <c r="D43" s="55"/>
      <c r="E43" s="55"/>
      <c r="F43" s="55"/>
      <c r="G43" s="55"/>
      <c r="H43" s="55"/>
      <c r="I43" s="15"/>
      <c r="J43" s="3"/>
    </row>
    <row r="44" spans="1:10" ht="24" customHeight="1" x14ac:dyDescent="0.15">
      <c r="A44" s="30" t="s">
        <v>152</v>
      </c>
      <c r="B44" s="12" t="s">
        <v>29</v>
      </c>
      <c r="C44" s="52"/>
      <c r="D44" s="52"/>
      <c r="E44" s="52"/>
      <c r="F44" s="52"/>
      <c r="G44" s="52"/>
      <c r="H44" s="52"/>
      <c r="I44" s="48">
        <f>18-(LEN(C44))</f>
        <v>18</v>
      </c>
      <c r="J44" s="48">
        <f>70-(LEN(I44))</f>
        <v>68</v>
      </c>
    </row>
    <row r="45" spans="1:10" ht="24" customHeight="1" x14ac:dyDescent="0.15">
      <c r="A45" s="51"/>
      <c r="B45" s="10" t="s">
        <v>30</v>
      </c>
      <c r="C45" s="52"/>
      <c r="D45" s="52"/>
      <c r="E45" s="52"/>
      <c r="F45" s="52"/>
      <c r="G45" s="52"/>
      <c r="H45" s="52"/>
      <c r="I45" s="48">
        <f>18-(LEN(C45))</f>
        <v>18</v>
      </c>
      <c r="J45" s="48">
        <f>70-(LEN(I45))</f>
        <v>68</v>
      </c>
    </row>
    <row r="46" spans="1:10" ht="24" customHeight="1" x14ac:dyDescent="0.15">
      <c r="A46" s="51"/>
      <c r="B46" s="13" t="s">
        <v>22</v>
      </c>
      <c r="C46" s="55"/>
      <c r="D46" s="55"/>
      <c r="E46" s="55"/>
      <c r="F46" s="55"/>
      <c r="G46" s="55"/>
      <c r="H46" s="55"/>
      <c r="I46" s="56"/>
      <c r="J46" s="56"/>
    </row>
    <row r="47" spans="1:10" ht="24" customHeight="1" x14ac:dyDescent="0.15">
      <c r="A47" s="30" t="s">
        <v>153</v>
      </c>
      <c r="B47" s="12" t="s">
        <v>29</v>
      </c>
      <c r="C47" s="52"/>
      <c r="D47" s="52"/>
      <c r="E47" s="52"/>
      <c r="F47" s="52"/>
      <c r="G47" s="52"/>
      <c r="H47" s="52"/>
      <c r="I47" s="48">
        <f>18-(LEN(C47))</f>
        <v>18</v>
      </c>
      <c r="J47" s="48">
        <f>70-(LEN(I47))</f>
        <v>68</v>
      </c>
    </row>
    <row r="48" spans="1:10" ht="24" customHeight="1" x14ac:dyDescent="0.15">
      <c r="A48" s="51"/>
      <c r="B48" s="10" t="s">
        <v>30</v>
      </c>
      <c r="C48" s="52"/>
      <c r="D48" s="52"/>
      <c r="E48" s="52"/>
      <c r="F48" s="52"/>
      <c r="G48" s="52"/>
      <c r="H48" s="52"/>
      <c r="I48" s="48">
        <f>18-(LEN(C48))</f>
        <v>18</v>
      </c>
      <c r="J48" s="48">
        <f>70-(LEN(I48))</f>
        <v>68</v>
      </c>
    </row>
    <row r="49" spans="1:12" ht="24" customHeight="1" x14ac:dyDescent="0.15">
      <c r="A49" s="51"/>
      <c r="B49" s="13" t="s">
        <v>22</v>
      </c>
      <c r="C49" s="55" t="s">
        <v>143</v>
      </c>
      <c r="D49" s="55"/>
      <c r="E49" s="55"/>
      <c r="F49" s="55"/>
      <c r="G49" s="55"/>
      <c r="H49" s="55"/>
      <c r="I49" s="15"/>
      <c r="J49" s="3"/>
    </row>
    <row r="50" spans="1:12" ht="18" customHeight="1" x14ac:dyDescent="0.15">
      <c r="A50" s="61" t="s">
        <v>23</v>
      </c>
      <c r="B50" s="24" t="s">
        <v>34</v>
      </c>
      <c r="C50" s="63" t="s">
        <v>132</v>
      </c>
      <c r="D50" s="63"/>
      <c r="E50" s="63"/>
      <c r="F50" s="63"/>
      <c r="G50" s="63"/>
      <c r="H50" s="63"/>
      <c r="I50" s="27" t="s">
        <v>35</v>
      </c>
      <c r="J50" s="25"/>
    </row>
    <row r="51" spans="1:12" ht="18" customHeight="1" x14ac:dyDescent="0.15">
      <c r="A51" s="62"/>
      <c r="B51" s="26" t="s">
        <v>36</v>
      </c>
      <c r="C51" s="59" t="e">
        <f>VLOOKUP(I51,関数用!$A$1:$B$97,2,FALSE)</f>
        <v>#N/A</v>
      </c>
      <c r="D51" s="59"/>
      <c r="E51" s="59"/>
      <c r="F51" s="59"/>
      <c r="G51" s="59"/>
      <c r="H51" s="59"/>
      <c r="I51" s="2"/>
      <c r="J51" s="18" t="s">
        <v>128</v>
      </c>
    </row>
    <row r="52" spans="1:12" ht="18" customHeight="1" x14ac:dyDescent="0.15">
      <c r="A52" s="62"/>
      <c r="B52" s="19" t="s">
        <v>37</v>
      </c>
      <c r="C52" s="59" t="e">
        <f>VLOOKUP(I52,関数用!$A$1:$B$97,2,FALSE)</f>
        <v>#N/A</v>
      </c>
      <c r="D52" s="59"/>
      <c r="E52" s="59"/>
      <c r="F52" s="59"/>
      <c r="G52" s="59"/>
      <c r="H52" s="59"/>
      <c r="I52" s="2"/>
      <c r="J52" s="64" t="s">
        <v>127</v>
      </c>
      <c r="K52" s="65"/>
      <c r="L52" s="65"/>
    </row>
    <row r="53" spans="1:12" ht="18" customHeight="1" x14ac:dyDescent="0.15">
      <c r="A53" s="62"/>
      <c r="B53" s="19" t="s">
        <v>38</v>
      </c>
      <c r="C53" s="59" t="e">
        <f>VLOOKUP(I53,関数用!$A$1:$B$97,2,FALSE)</f>
        <v>#N/A</v>
      </c>
      <c r="D53" s="59"/>
      <c r="E53" s="59"/>
      <c r="F53" s="59"/>
      <c r="G53" s="59"/>
      <c r="H53" s="59"/>
      <c r="I53" s="2"/>
    </row>
    <row r="54" spans="1:12" ht="18" customHeight="1" x14ac:dyDescent="0.15">
      <c r="A54" s="62"/>
      <c r="B54" s="19" t="s">
        <v>39</v>
      </c>
      <c r="C54" s="59" t="e">
        <f>VLOOKUP(I54,関数用!$A$1:$B$97,2,FALSE)</f>
        <v>#N/A</v>
      </c>
      <c r="D54" s="59"/>
      <c r="E54" s="59"/>
      <c r="F54" s="59"/>
      <c r="G54" s="59"/>
      <c r="H54" s="59"/>
      <c r="I54" s="2"/>
    </row>
    <row r="55" spans="1:12" ht="18" customHeight="1" x14ac:dyDescent="0.15">
      <c r="A55" s="62"/>
      <c r="B55" s="19" t="s">
        <v>40</v>
      </c>
      <c r="C55" s="59" t="e">
        <f>VLOOKUP(I55,関数用!$A$1:$B$97,2,FALSE)</f>
        <v>#N/A</v>
      </c>
      <c r="D55" s="59"/>
      <c r="E55" s="59"/>
      <c r="F55" s="59"/>
      <c r="G55" s="59"/>
      <c r="H55" s="59"/>
      <c r="I55" s="2"/>
    </row>
    <row r="56" spans="1:12" ht="18" customHeight="1" x14ac:dyDescent="0.15">
      <c r="A56" s="62"/>
      <c r="B56" s="19" t="s">
        <v>41</v>
      </c>
      <c r="C56" s="59" t="e">
        <f>VLOOKUP(I56,関数用!$A$1:$B$97,2,FALSE)</f>
        <v>#N/A</v>
      </c>
      <c r="D56" s="59"/>
      <c r="E56" s="59"/>
      <c r="F56" s="59"/>
      <c r="G56" s="59"/>
      <c r="H56" s="59"/>
      <c r="I56" s="2"/>
    </row>
    <row r="57" spans="1:12" ht="18" customHeight="1" x14ac:dyDescent="0.15">
      <c r="A57" s="62"/>
      <c r="B57" s="19" t="s">
        <v>42</v>
      </c>
      <c r="C57" s="59" t="e">
        <f>VLOOKUP(I57,関数用!$A$1:$B$97,2,FALSE)</f>
        <v>#N/A</v>
      </c>
      <c r="D57" s="59"/>
      <c r="E57" s="59"/>
      <c r="F57" s="59"/>
      <c r="G57" s="59"/>
      <c r="H57" s="59"/>
      <c r="I57" s="2"/>
    </row>
    <row r="58" spans="1:12" ht="18" customHeight="1" x14ac:dyDescent="0.15">
      <c r="A58" s="62"/>
      <c r="B58" s="19" t="s">
        <v>43</v>
      </c>
      <c r="C58" s="59" t="e">
        <f>VLOOKUP(I58,関数用!$A$1:$B$97,2,FALSE)</f>
        <v>#N/A</v>
      </c>
      <c r="D58" s="59"/>
      <c r="E58" s="59"/>
      <c r="F58" s="59"/>
      <c r="G58" s="59"/>
      <c r="H58" s="59"/>
      <c r="I58" s="2"/>
    </row>
    <row r="59" spans="1:12" ht="18" customHeight="1" x14ac:dyDescent="0.15">
      <c r="A59" s="62"/>
      <c r="B59" s="19" t="s">
        <v>44</v>
      </c>
      <c r="C59" s="59" t="e">
        <f>VLOOKUP(I59,関数用!$A$1:$B$97,2,FALSE)</f>
        <v>#N/A</v>
      </c>
      <c r="D59" s="59"/>
      <c r="E59" s="59"/>
      <c r="F59" s="59"/>
      <c r="G59" s="59"/>
      <c r="H59" s="59"/>
      <c r="I59" s="2"/>
    </row>
    <row r="60" spans="1:12" ht="18" customHeight="1" x14ac:dyDescent="0.15">
      <c r="A60" s="62"/>
      <c r="B60" s="26" t="s">
        <v>45</v>
      </c>
      <c r="C60" s="59" t="e">
        <f>VLOOKUP(I60,関数用!$A$1:$B$97,2,FALSE)</f>
        <v>#N/A</v>
      </c>
      <c r="D60" s="59"/>
      <c r="E60" s="59"/>
      <c r="F60" s="59"/>
      <c r="G60" s="59"/>
      <c r="H60" s="59"/>
      <c r="I60" s="29"/>
    </row>
    <row r="61" spans="1:12" ht="52.5" customHeight="1" x14ac:dyDescent="0.15">
      <c r="A61" s="60" t="s">
        <v>129</v>
      </c>
      <c r="B61" s="60"/>
      <c r="C61" s="60"/>
      <c r="D61" s="60"/>
      <c r="E61" s="60"/>
      <c r="F61" s="60"/>
      <c r="G61" s="60"/>
      <c r="H61" s="60"/>
    </row>
  </sheetData>
  <mergeCells count="111">
    <mergeCell ref="C58:H58"/>
    <mergeCell ref="C59:H59"/>
    <mergeCell ref="C60:H60"/>
    <mergeCell ref="A61:H61"/>
    <mergeCell ref="C9:D9"/>
    <mergeCell ref="A50:A60"/>
    <mergeCell ref="C50:H50"/>
    <mergeCell ref="C51:H51"/>
    <mergeCell ref="C52:H52"/>
    <mergeCell ref="A44:A46"/>
    <mergeCell ref="C44:H44"/>
    <mergeCell ref="A38:A40"/>
    <mergeCell ref="C38:H38"/>
    <mergeCell ref="A32:A34"/>
    <mergeCell ref="C32:H32"/>
    <mergeCell ref="A25:H25"/>
    <mergeCell ref="A26:A28"/>
    <mergeCell ref="C26:H26"/>
    <mergeCell ref="A15:A17"/>
    <mergeCell ref="C15:H15"/>
    <mergeCell ref="C16:H16"/>
    <mergeCell ref="C17:H17"/>
    <mergeCell ref="A11:B11"/>
    <mergeCell ref="C11:H11"/>
    <mergeCell ref="J52:L52"/>
    <mergeCell ref="C53:H53"/>
    <mergeCell ref="C54:H54"/>
    <mergeCell ref="C55:H55"/>
    <mergeCell ref="C56:H56"/>
    <mergeCell ref="C57:H57"/>
    <mergeCell ref="A47:A49"/>
    <mergeCell ref="C47:H47"/>
    <mergeCell ref="I47:J47"/>
    <mergeCell ref="C48:H48"/>
    <mergeCell ref="I48:J48"/>
    <mergeCell ref="C49:H49"/>
    <mergeCell ref="I44:J44"/>
    <mergeCell ref="C45:H45"/>
    <mergeCell ref="I45:J45"/>
    <mergeCell ref="C46:H46"/>
    <mergeCell ref="I46:J46"/>
    <mergeCell ref="A41:A43"/>
    <mergeCell ref="C41:H41"/>
    <mergeCell ref="I41:J41"/>
    <mergeCell ref="C42:H42"/>
    <mergeCell ref="I42:J42"/>
    <mergeCell ref="C43:H43"/>
    <mergeCell ref="I38:J38"/>
    <mergeCell ref="C39:H39"/>
    <mergeCell ref="I39:J39"/>
    <mergeCell ref="C40:H40"/>
    <mergeCell ref="I40:J40"/>
    <mergeCell ref="A35:A37"/>
    <mergeCell ref="C35:H35"/>
    <mergeCell ref="I35:J35"/>
    <mergeCell ref="C36:H36"/>
    <mergeCell ref="I36:J36"/>
    <mergeCell ref="C37:H37"/>
    <mergeCell ref="I37:J37"/>
    <mergeCell ref="I32:J32"/>
    <mergeCell ref="C33:H33"/>
    <mergeCell ref="I33:J33"/>
    <mergeCell ref="C34:H34"/>
    <mergeCell ref="I34:J34"/>
    <mergeCell ref="A29:A31"/>
    <mergeCell ref="C29:H29"/>
    <mergeCell ref="I29:J29"/>
    <mergeCell ref="C30:H30"/>
    <mergeCell ref="I30:J30"/>
    <mergeCell ref="C31:H31"/>
    <mergeCell ref="I31:J31"/>
    <mergeCell ref="I26:J26"/>
    <mergeCell ref="C27:H27"/>
    <mergeCell ref="I27:J27"/>
    <mergeCell ref="C28:H28"/>
    <mergeCell ref="I28:J28"/>
    <mergeCell ref="A23:B23"/>
    <mergeCell ref="C23:H23"/>
    <mergeCell ref="I23:J23"/>
    <mergeCell ref="A24:B24"/>
    <mergeCell ref="C24:H24"/>
    <mergeCell ref="I24:J24"/>
    <mergeCell ref="I18:J18"/>
    <mergeCell ref="A19:B19"/>
    <mergeCell ref="C19:H19"/>
    <mergeCell ref="I19:J19"/>
    <mergeCell ref="A20:B22"/>
    <mergeCell ref="C20:H20"/>
    <mergeCell ref="I20:J22"/>
    <mergeCell ref="C21:H21"/>
    <mergeCell ref="C22:H22"/>
    <mergeCell ref="A18:B18"/>
    <mergeCell ref="C18:H18"/>
    <mergeCell ref="A1:H1"/>
    <mergeCell ref="A2:H2"/>
    <mergeCell ref="A3:H3"/>
    <mergeCell ref="A5:B5"/>
    <mergeCell ref="C5:H5"/>
    <mergeCell ref="A6:B6"/>
    <mergeCell ref="C6:H6"/>
    <mergeCell ref="A12:A14"/>
    <mergeCell ref="C12:H12"/>
    <mergeCell ref="C13:H13"/>
    <mergeCell ref="C14:H14"/>
    <mergeCell ref="A10:B10"/>
    <mergeCell ref="C10:H10"/>
    <mergeCell ref="A7:B7"/>
    <mergeCell ref="C7:H7"/>
    <mergeCell ref="A8:B8"/>
    <mergeCell ref="C8:H8"/>
    <mergeCell ref="A9:B9"/>
  </mergeCells>
  <phoneticPr fontId="1"/>
  <dataValidations count="2">
    <dataValidation type="textLength" operator="lessThanOrEqual" allowBlank="1" showInputMessage="1" showErrorMessage="1" error="70文字以内で入力してください_x000a_" sqref="I50">
      <formula1>70</formula1>
    </dataValidation>
    <dataValidation imeMode="on" allowBlank="1" showInputMessage="1" showErrorMessage="1" sqref="J50"/>
  </dataValidations>
  <printOptions horizontalCentered="1"/>
  <pageMargins left="0.39370078740157483" right="0.39370078740157483" top="0.39370078740157483" bottom="0.39370078740157483" header="0.31496062992125984" footer="0.31496062992125984"/>
  <pageSetup paperSize="9" fitToWidth="0" orientation="portrait" horizontalDpi="300" verticalDpi="300" r:id="rId1"/>
  <rowBreaks count="1" manualBreakCount="1">
    <brk id="25" max="7"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関数用!$A$1:$A$97</xm:f>
          </x14:formula1>
          <xm:sqref>I51:I60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8"/>
  <sheetViews>
    <sheetView topLeftCell="A4" workbookViewId="0">
      <selection activeCell="E94" sqref="E94"/>
    </sheetView>
  </sheetViews>
  <sheetFormatPr defaultRowHeight="13.5" x14ac:dyDescent="0.15"/>
  <cols>
    <col min="2" max="2" width="38.25" bestFit="1" customWidth="1"/>
  </cols>
  <sheetData>
    <row r="1" spans="1:2" x14ac:dyDescent="0.15">
      <c r="A1" s="20" t="s">
        <v>48</v>
      </c>
      <c r="B1" s="21" t="s">
        <v>166</v>
      </c>
    </row>
    <row r="2" spans="1:2" x14ac:dyDescent="0.15">
      <c r="A2" s="20" t="s">
        <v>49</v>
      </c>
      <c r="B2" s="21" t="s">
        <v>167</v>
      </c>
    </row>
    <row r="3" spans="1:2" x14ac:dyDescent="0.15">
      <c r="A3" s="20" t="s">
        <v>50</v>
      </c>
      <c r="B3" s="21" t="s">
        <v>257</v>
      </c>
    </row>
    <row r="4" spans="1:2" x14ac:dyDescent="0.15">
      <c r="A4" s="20" t="s">
        <v>51</v>
      </c>
      <c r="B4" s="21" t="s">
        <v>168</v>
      </c>
    </row>
    <row r="5" spans="1:2" x14ac:dyDescent="0.15">
      <c r="A5" s="20" t="s">
        <v>52</v>
      </c>
      <c r="B5" s="21" t="s">
        <v>169</v>
      </c>
    </row>
    <row r="6" spans="1:2" x14ac:dyDescent="0.15">
      <c r="A6" s="20" t="s">
        <v>53</v>
      </c>
      <c r="B6" s="21" t="s">
        <v>170</v>
      </c>
    </row>
    <row r="7" spans="1:2" x14ac:dyDescent="0.15">
      <c r="A7" s="20" t="s">
        <v>54</v>
      </c>
      <c r="B7" s="21" t="s">
        <v>171</v>
      </c>
    </row>
    <row r="8" spans="1:2" x14ac:dyDescent="0.15">
      <c r="A8" s="20" t="s">
        <v>55</v>
      </c>
      <c r="B8" s="21" t="s">
        <v>172</v>
      </c>
    </row>
    <row r="9" spans="1:2" x14ac:dyDescent="0.15">
      <c r="A9" s="20" t="s">
        <v>56</v>
      </c>
      <c r="B9" s="21" t="s">
        <v>173</v>
      </c>
    </row>
    <row r="10" spans="1:2" x14ac:dyDescent="0.15">
      <c r="A10" s="20" t="s">
        <v>57</v>
      </c>
      <c r="B10" s="1" t="s">
        <v>174</v>
      </c>
    </row>
    <row r="11" spans="1:2" x14ac:dyDescent="0.15">
      <c r="A11" s="20" t="s">
        <v>58</v>
      </c>
      <c r="B11" s="21" t="s">
        <v>175</v>
      </c>
    </row>
    <row r="12" spans="1:2" x14ac:dyDescent="0.15">
      <c r="A12" s="20" t="s">
        <v>59</v>
      </c>
      <c r="B12" s="21" t="s">
        <v>176</v>
      </c>
    </row>
    <row r="13" spans="1:2" x14ac:dyDescent="0.15">
      <c r="A13" s="20" t="s">
        <v>60</v>
      </c>
      <c r="B13" s="21" t="s">
        <v>177</v>
      </c>
    </row>
    <row r="14" spans="1:2" x14ac:dyDescent="0.15">
      <c r="A14" s="20" t="s">
        <v>61</v>
      </c>
      <c r="B14" s="21" t="s">
        <v>178</v>
      </c>
    </row>
    <row r="15" spans="1:2" x14ac:dyDescent="0.15">
      <c r="A15" s="20" t="s">
        <v>62</v>
      </c>
      <c r="B15" s="21" t="s">
        <v>179</v>
      </c>
    </row>
    <row r="16" spans="1:2" x14ac:dyDescent="0.15">
      <c r="A16" s="20" t="s">
        <v>63</v>
      </c>
      <c r="B16" s="21" t="s">
        <v>180</v>
      </c>
    </row>
    <row r="17" spans="1:2" x14ac:dyDescent="0.15">
      <c r="A17" s="20" t="s">
        <v>64</v>
      </c>
      <c r="B17" s="21" t="s">
        <v>181</v>
      </c>
    </row>
    <row r="18" spans="1:2" x14ac:dyDescent="0.15">
      <c r="A18" s="20" t="s">
        <v>65</v>
      </c>
      <c r="B18" s="21" t="s">
        <v>182</v>
      </c>
    </row>
    <row r="19" spans="1:2" x14ac:dyDescent="0.15">
      <c r="A19" s="20" t="s">
        <v>66</v>
      </c>
      <c r="B19" s="21" t="s">
        <v>258</v>
      </c>
    </row>
    <row r="20" spans="1:2" x14ac:dyDescent="0.15">
      <c r="A20" s="20" t="s">
        <v>67</v>
      </c>
      <c r="B20" s="21" t="s">
        <v>183</v>
      </c>
    </row>
    <row r="21" spans="1:2" x14ac:dyDescent="0.15">
      <c r="A21" s="20" t="s">
        <v>68</v>
      </c>
      <c r="B21" s="21" t="s">
        <v>184</v>
      </c>
    </row>
    <row r="22" spans="1:2" x14ac:dyDescent="0.15">
      <c r="A22" s="20" t="s">
        <v>69</v>
      </c>
      <c r="B22" s="21" t="s">
        <v>185</v>
      </c>
    </row>
    <row r="23" spans="1:2" x14ac:dyDescent="0.15">
      <c r="A23" s="20" t="s">
        <v>70</v>
      </c>
      <c r="B23" s="21" t="s">
        <v>186</v>
      </c>
    </row>
    <row r="24" spans="1:2" x14ac:dyDescent="0.15">
      <c r="A24" s="20" t="s">
        <v>71</v>
      </c>
      <c r="B24" s="21" t="s">
        <v>187</v>
      </c>
    </row>
    <row r="25" spans="1:2" x14ac:dyDescent="0.15">
      <c r="A25" s="20" t="s">
        <v>72</v>
      </c>
      <c r="B25" s="21" t="s">
        <v>188</v>
      </c>
    </row>
    <row r="26" spans="1:2" x14ac:dyDescent="0.15">
      <c r="A26" s="20" t="s">
        <v>73</v>
      </c>
      <c r="B26" s="21" t="s">
        <v>189</v>
      </c>
    </row>
    <row r="27" spans="1:2" x14ac:dyDescent="0.15">
      <c r="A27" s="20" t="s">
        <v>74</v>
      </c>
      <c r="B27" s="21" t="s">
        <v>190</v>
      </c>
    </row>
    <row r="28" spans="1:2" x14ac:dyDescent="0.15">
      <c r="A28" s="20" t="s">
        <v>75</v>
      </c>
      <c r="B28" s="21" t="s">
        <v>191</v>
      </c>
    </row>
    <row r="29" spans="1:2" x14ac:dyDescent="0.15">
      <c r="A29" s="20" t="s">
        <v>76</v>
      </c>
      <c r="B29" s="21" t="s">
        <v>259</v>
      </c>
    </row>
    <row r="30" spans="1:2" x14ac:dyDescent="0.15">
      <c r="A30" s="20" t="s">
        <v>77</v>
      </c>
      <c r="B30" s="21" t="s">
        <v>260</v>
      </c>
    </row>
    <row r="31" spans="1:2" x14ac:dyDescent="0.15">
      <c r="A31" s="20" t="s">
        <v>78</v>
      </c>
      <c r="B31" s="21" t="s">
        <v>261</v>
      </c>
    </row>
    <row r="32" spans="1:2" x14ac:dyDescent="0.15">
      <c r="A32" s="20" t="s">
        <v>79</v>
      </c>
      <c r="B32" s="21" t="s">
        <v>192</v>
      </c>
    </row>
    <row r="33" spans="1:2" x14ac:dyDescent="0.15">
      <c r="A33" s="20" t="s">
        <v>80</v>
      </c>
      <c r="B33" s="21" t="s">
        <v>193</v>
      </c>
    </row>
    <row r="34" spans="1:2" x14ac:dyDescent="0.15">
      <c r="A34" s="20" t="s">
        <v>81</v>
      </c>
      <c r="B34" s="21" t="s">
        <v>194</v>
      </c>
    </row>
    <row r="35" spans="1:2" x14ac:dyDescent="0.15">
      <c r="A35" s="20" t="s">
        <v>82</v>
      </c>
      <c r="B35" s="21" t="s">
        <v>195</v>
      </c>
    </row>
    <row r="36" spans="1:2" x14ac:dyDescent="0.15">
      <c r="A36" s="20" t="s">
        <v>83</v>
      </c>
      <c r="B36" s="21" t="s">
        <v>262</v>
      </c>
    </row>
    <row r="37" spans="1:2" x14ac:dyDescent="0.15">
      <c r="A37" s="20" t="s">
        <v>84</v>
      </c>
      <c r="B37" s="21" t="s">
        <v>196</v>
      </c>
    </row>
    <row r="38" spans="1:2" x14ac:dyDescent="0.15">
      <c r="A38" s="20" t="s">
        <v>85</v>
      </c>
      <c r="B38" s="21" t="s">
        <v>263</v>
      </c>
    </row>
    <row r="39" spans="1:2" x14ac:dyDescent="0.15">
      <c r="A39" s="20" t="s">
        <v>86</v>
      </c>
      <c r="B39" s="21" t="s">
        <v>197</v>
      </c>
    </row>
    <row r="40" spans="1:2" x14ac:dyDescent="0.15">
      <c r="A40" s="20" t="s">
        <v>87</v>
      </c>
      <c r="B40" s="21" t="s">
        <v>264</v>
      </c>
    </row>
    <row r="41" spans="1:2" x14ac:dyDescent="0.15">
      <c r="A41" s="20" t="s">
        <v>88</v>
      </c>
      <c r="B41" s="21" t="s">
        <v>198</v>
      </c>
    </row>
    <row r="42" spans="1:2" x14ac:dyDescent="0.15">
      <c r="A42" s="20" t="s">
        <v>89</v>
      </c>
      <c r="B42" s="21" t="s">
        <v>199</v>
      </c>
    </row>
    <row r="43" spans="1:2" x14ac:dyDescent="0.15">
      <c r="A43" s="20" t="s">
        <v>90</v>
      </c>
      <c r="B43" s="21" t="s">
        <v>200</v>
      </c>
    </row>
    <row r="44" spans="1:2" x14ac:dyDescent="0.15">
      <c r="A44" s="20" t="s">
        <v>91</v>
      </c>
      <c r="B44" s="21" t="s">
        <v>201</v>
      </c>
    </row>
    <row r="45" spans="1:2" x14ac:dyDescent="0.15">
      <c r="A45" s="20" t="s">
        <v>92</v>
      </c>
      <c r="B45" s="21" t="s">
        <v>202</v>
      </c>
    </row>
    <row r="46" spans="1:2" x14ac:dyDescent="0.15">
      <c r="A46" s="20" t="s">
        <v>93</v>
      </c>
      <c r="B46" s="21" t="s">
        <v>203</v>
      </c>
    </row>
    <row r="47" spans="1:2" x14ac:dyDescent="0.15">
      <c r="A47" s="20" t="s">
        <v>94</v>
      </c>
      <c r="B47" s="21" t="s">
        <v>204</v>
      </c>
    </row>
    <row r="48" spans="1:2" x14ac:dyDescent="0.15">
      <c r="A48" s="20" t="s">
        <v>95</v>
      </c>
      <c r="B48" s="21" t="s">
        <v>205</v>
      </c>
    </row>
    <row r="49" spans="1:2" x14ac:dyDescent="0.15">
      <c r="A49" s="20" t="s">
        <v>96</v>
      </c>
      <c r="B49" s="21" t="s">
        <v>206</v>
      </c>
    </row>
    <row r="50" spans="1:2" x14ac:dyDescent="0.15">
      <c r="A50" s="20" t="s">
        <v>97</v>
      </c>
      <c r="B50" s="21" t="s">
        <v>207</v>
      </c>
    </row>
    <row r="51" spans="1:2" x14ac:dyDescent="0.15">
      <c r="A51" s="20" t="s">
        <v>98</v>
      </c>
      <c r="B51" s="21" t="s">
        <v>208</v>
      </c>
    </row>
    <row r="52" spans="1:2" x14ac:dyDescent="0.15">
      <c r="A52" s="20" t="s">
        <v>99</v>
      </c>
      <c r="B52" s="21" t="s">
        <v>209</v>
      </c>
    </row>
    <row r="53" spans="1:2" x14ac:dyDescent="0.15">
      <c r="A53" s="20" t="s">
        <v>100</v>
      </c>
      <c r="B53" s="21" t="s">
        <v>265</v>
      </c>
    </row>
    <row r="54" spans="1:2" x14ac:dyDescent="0.15">
      <c r="A54" s="20" t="s">
        <v>101</v>
      </c>
      <c r="B54" s="21" t="s">
        <v>210</v>
      </c>
    </row>
    <row r="55" spans="1:2" x14ac:dyDescent="0.15">
      <c r="A55" s="20" t="s">
        <v>102</v>
      </c>
      <c r="B55" s="21" t="s">
        <v>266</v>
      </c>
    </row>
    <row r="56" spans="1:2" x14ac:dyDescent="0.15">
      <c r="A56" s="20" t="s">
        <v>103</v>
      </c>
      <c r="B56" s="21" t="s">
        <v>211</v>
      </c>
    </row>
    <row r="57" spans="1:2" x14ac:dyDescent="0.15">
      <c r="A57" s="20" t="s">
        <v>104</v>
      </c>
      <c r="B57" s="21" t="s">
        <v>212</v>
      </c>
    </row>
    <row r="58" spans="1:2" x14ac:dyDescent="0.15">
      <c r="A58" s="20" t="s">
        <v>105</v>
      </c>
      <c r="B58" s="21" t="s">
        <v>213</v>
      </c>
    </row>
    <row r="59" spans="1:2" x14ac:dyDescent="0.15">
      <c r="A59" s="20" t="s">
        <v>106</v>
      </c>
      <c r="B59" s="21" t="s">
        <v>255</v>
      </c>
    </row>
    <row r="60" spans="1:2" x14ac:dyDescent="0.15">
      <c r="A60" s="20" t="s">
        <v>107</v>
      </c>
      <c r="B60" s="21" t="s">
        <v>214</v>
      </c>
    </row>
    <row r="61" spans="1:2" x14ac:dyDescent="0.15">
      <c r="A61" s="20" t="s">
        <v>108</v>
      </c>
      <c r="B61" s="21" t="s">
        <v>215</v>
      </c>
    </row>
    <row r="62" spans="1:2" x14ac:dyDescent="0.15">
      <c r="A62" s="20" t="s">
        <v>109</v>
      </c>
      <c r="B62" s="23" t="s">
        <v>216</v>
      </c>
    </row>
    <row r="63" spans="1:2" x14ac:dyDescent="0.15">
      <c r="A63" s="20" t="s">
        <v>110</v>
      </c>
      <c r="B63" s="21" t="s">
        <v>217</v>
      </c>
    </row>
    <row r="64" spans="1:2" x14ac:dyDescent="0.15">
      <c r="A64" s="20" t="s">
        <v>111</v>
      </c>
      <c r="B64" s="21" t="s">
        <v>267</v>
      </c>
    </row>
    <row r="65" spans="1:2" x14ac:dyDescent="0.15">
      <c r="A65" s="20" t="s">
        <v>112</v>
      </c>
      <c r="B65" s="21" t="s">
        <v>218</v>
      </c>
    </row>
    <row r="66" spans="1:2" x14ac:dyDescent="0.15">
      <c r="A66" s="20" t="s">
        <v>113</v>
      </c>
      <c r="B66" s="21" t="s">
        <v>268</v>
      </c>
    </row>
    <row r="67" spans="1:2" x14ac:dyDescent="0.15">
      <c r="A67" s="20" t="s">
        <v>114</v>
      </c>
      <c r="B67" s="21" t="s">
        <v>219</v>
      </c>
    </row>
    <row r="68" spans="1:2" x14ac:dyDescent="0.15">
      <c r="A68" s="20" t="s">
        <v>115</v>
      </c>
      <c r="B68" s="21" t="s">
        <v>269</v>
      </c>
    </row>
    <row r="69" spans="1:2" x14ac:dyDescent="0.15">
      <c r="A69" s="20" t="s">
        <v>116</v>
      </c>
      <c r="B69" s="21" t="s">
        <v>270</v>
      </c>
    </row>
    <row r="70" spans="1:2" x14ac:dyDescent="0.15">
      <c r="A70" s="20" t="s">
        <v>117</v>
      </c>
      <c r="B70" s="21" t="s">
        <v>220</v>
      </c>
    </row>
    <row r="71" spans="1:2" x14ac:dyDescent="0.15">
      <c r="A71" s="20" t="s">
        <v>118</v>
      </c>
      <c r="B71" s="21" t="s">
        <v>271</v>
      </c>
    </row>
    <row r="72" spans="1:2" x14ac:dyDescent="0.15">
      <c r="A72" s="20" t="s">
        <v>119</v>
      </c>
      <c r="B72" s="21" t="s">
        <v>272</v>
      </c>
    </row>
    <row r="73" spans="1:2" x14ac:dyDescent="0.15">
      <c r="A73" s="20" t="s">
        <v>120</v>
      </c>
      <c r="B73" s="21" t="s">
        <v>273</v>
      </c>
    </row>
    <row r="74" spans="1:2" x14ac:dyDescent="0.15">
      <c r="A74" s="20" t="s">
        <v>121</v>
      </c>
      <c r="B74" s="21" t="s">
        <v>274</v>
      </c>
    </row>
    <row r="75" spans="1:2" x14ac:dyDescent="0.15">
      <c r="A75" s="20" t="s">
        <v>122</v>
      </c>
      <c r="B75" s="21" t="s">
        <v>221</v>
      </c>
    </row>
    <row r="76" spans="1:2" x14ac:dyDescent="0.15">
      <c r="A76" s="20" t="s">
        <v>123</v>
      </c>
      <c r="B76" s="21" t="s">
        <v>222</v>
      </c>
    </row>
    <row r="77" spans="1:2" x14ac:dyDescent="0.15">
      <c r="A77" s="20" t="s">
        <v>124</v>
      </c>
      <c r="B77" s="21" t="s">
        <v>223</v>
      </c>
    </row>
    <row r="78" spans="1:2" x14ac:dyDescent="0.15">
      <c r="A78" s="20" t="s">
        <v>125</v>
      </c>
      <c r="B78" s="21" t="s">
        <v>224</v>
      </c>
    </row>
    <row r="79" spans="1:2" x14ac:dyDescent="0.15">
      <c r="A79" s="20" t="s">
        <v>126</v>
      </c>
      <c r="B79" s="21" t="s">
        <v>275</v>
      </c>
    </row>
    <row r="80" spans="1:2" x14ac:dyDescent="0.15">
      <c r="A80" s="20" t="s">
        <v>236</v>
      </c>
      <c r="B80" s="21" t="s">
        <v>225</v>
      </c>
    </row>
    <row r="81" spans="1:2" x14ac:dyDescent="0.15">
      <c r="A81" s="20" t="s">
        <v>237</v>
      </c>
      <c r="B81" s="21" t="s">
        <v>276</v>
      </c>
    </row>
    <row r="82" spans="1:2" x14ac:dyDescent="0.15">
      <c r="A82" s="20" t="s">
        <v>238</v>
      </c>
      <c r="B82" s="21" t="s">
        <v>226</v>
      </c>
    </row>
    <row r="83" spans="1:2" x14ac:dyDescent="0.15">
      <c r="A83" s="20" t="s">
        <v>239</v>
      </c>
      <c r="B83" s="21" t="s">
        <v>256</v>
      </c>
    </row>
    <row r="84" spans="1:2" x14ac:dyDescent="0.15">
      <c r="A84" s="20" t="s">
        <v>240</v>
      </c>
      <c r="B84" s="21" t="s">
        <v>227</v>
      </c>
    </row>
    <row r="85" spans="1:2" x14ac:dyDescent="0.15">
      <c r="A85" s="20" t="s">
        <v>241</v>
      </c>
      <c r="B85" s="21" t="s">
        <v>228</v>
      </c>
    </row>
    <row r="86" spans="1:2" x14ac:dyDescent="0.15">
      <c r="A86" s="20" t="s">
        <v>242</v>
      </c>
      <c r="B86" s="21" t="s">
        <v>229</v>
      </c>
    </row>
    <row r="87" spans="1:2" x14ac:dyDescent="0.15">
      <c r="A87" s="20" t="s">
        <v>243</v>
      </c>
      <c r="B87" s="21" t="s">
        <v>230</v>
      </c>
    </row>
    <row r="88" spans="1:2" x14ac:dyDescent="0.15">
      <c r="A88" s="20" t="s">
        <v>244</v>
      </c>
      <c r="B88" s="21" t="s">
        <v>277</v>
      </c>
    </row>
    <row r="89" spans="1:2" x14ac:dyDescent="0.15">
      <c r="A89" s="20" t="s">
        <v>245</v>
      </c>
      <c r="B89" s="21" t="s">
        <v>231</v>
      </c>
    </row>
    <row r="90" spans="1:2" x14ac:dyDescent="0.15">
      <c r="A90" s="20" t="s">
        <v>246</v>
      </c>
      <c r="B90" s="21" t="s">
        <v>232</v>
      </c>
    </row>
    <row r="91" spans="1:2" x14ac:dyDescent="0.15">
      <c r="A91" s="20" t="s">
        <v>247</v>
      </c>
      <c r="B91" s="21" t="s">
        <v>233</v>
      </c>
    </row>
    <row r="92" spans="1:2" x14ac:dyDescent="0.15">
      <c r="A92" s="20" t="s">
        <v>248</v>
      </c>
      <c r="B92" s="21" t="s">
        <v>234</v>
      </c>
    </row>
    <row r="93" spans="1:2" x14ac:dyDescent="0.15">
      <c r="A93" s="20" t="s">
        <v>249</v>
      </c>
      <c r="B93" s="21" t="s">
        <v>278</v>
      </c>
    </row>
    <row r="94" spans="1:2" x14ac:dyDescent="0.15">
      <c r="A94" s="20" t="s">
        <v>250</v>
      </c>
      <c r="B94" s="21" t="s">
        <v>279</v>
      </c>
    </row>
    <row r="95" spans="1:2" x14ac:dyDescent="0.15">
      <c r="A95" s="20" t="s">
        <v>251</v>
      </c>
      <c r="B95" s="21" t="s">
        <v>280</v>
      </c>
    </row>
    <row r="96" spans="1:2" x14ac:dyDescent="0.15">
      <c r="A96" s="20" t="s">
        <v>252</v>
      </c>
      <c r="B96" s="21" t="s">
        <v>235</v>
      </c>
    </row>
    <row r="97" spans="1:2" x14ac:dyDescent="0.15">
      <c r="A97" s="20" t="s">
        <v>253</v>
      </c>
      <c r="B97" s="21" t="s">
        <v>281</v>
      </c>
    </row>
    <row r="98" spans="1:2" x14ac:dyDescent="0.15">
      <c r="A98" s="20" t="s">
        <v>254</v>
      </c>
      <c r="B98" s="22"/>
    </row>
  </sheetData>
  <phoneticPr fontId="1"/>
  <dataValidations count="1">
    <dataValidation imeMode="halfAlpha" allowBlank="1" showInputMessage="1" showErrorMessage="1" sqref="B6 B5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パラ</vt:lpstr>
      <vt:lpstr>申込書</vt:lpstr>
      <vt:lpstr>記載例</vt:lpstr>
      <vt:lpstr>関数用</vt:lpstr>
      <vt:lpstr>記載例!Print_Area</vt:lpstr>
      <vt:lpstr>申込書!Print_Area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kipc</dc:creator>
  <cp:lastModifiedBy>五十嵐 晃</cp:lastModifiedBy>
  <cp:lastPrinted>2020-10-24T13:03:06Z</cp:lastPrinted>
  <dcterms:created xsi:type="dcterms:W3CDTF">2014-04-03T02:41:39Z</dcterms:created>
  <dcterms:modified xsi:type="dcterms:W3CDTF">2020-11-30T05:38:34Z</dcterms:modified>
</cp:coreProperties>
</file>